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マイドライブ\九州キャピタル不動産フォルダ\仕入れ物件（売買物件）\七隈テナントビル（マインド）\"/>
    </mc:Choice>
  </mc:AlternateContent>
  <xr:revisionPtr revIDLastSave="0" documentId="13_ncr:1_{5F339113-FDE6-42C6-912B-2FC996D53190}" xr6:coauthVersionLast="47" xr6:coauthVersionMax="47" xr10:uidLastSave="{00000000-0000-0000-0000-000000000000}"/>
  <bookViews>
    <workbookView xWindow="3585" yWindow="795" windowWidth="13245" windowHeight="14685" xr2:uid="{00000000-000D-0000-FFFF-FFFF00000000}"/>
  </bookViews>
  <sheets>
    <sheet name="売買横" sheetId="12" r:id="rId1"/>
    <sheet name="賃貸横1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2" l="1"/>
  <c r="F6" i="12" l="1"/>
  <c r="C6" i="12"/>
  <c r="D12" i="12" l="1"/>
</calcChain>
</file>

<file path=xl/sharedStrings.xml><?xml version="1.0" encoding="utf-8"?>
<sst xmlns="http://schemas.openxmlformats.org/spreadsheetml/2006/main" count="156" uniqueCount="133">
  <si>
    <t>不　動　産　物　件　案　内　書</t>
    <rPh sb="0" eb="1">
      <t>フ</t>
    </rPh>
    <rPh sb="2" eb="3">
      <t>ドウ</t>
    </rPh>
    <rPh sb="4" eb="5">
      <t>サン</t>
    </rPh>
    <rPh sb="6" eb="7">
      <t>ブツ</t>
    </rPh>
    <rPh sb="8" eb="9">
      <t>ケン</t>
    </rPh>
    <rPh sb="10" eb="11">
      <t>アン</t>
    </rPh>
    <rPh sb="12" eb="13">
      <t>ナイ</t>
    </rPh>
    <rPh sb="14" eb="15">
      <t>ショ</t>
    </rPh>
    <phoneticPr fontId="2"/>
  </si>
  <si>
    <t>■土地概要</t>
    <rPh sb="1" eb="3">
      <t>トチ</t>
    </rPh>
    <rPh sb="3" eb="5">
      <t>ガイヨウ</t>
    </rPh>
    <phoneticPr fontId="2"/>
  </si>
  <si>
    <t>所在地</t>
    <rPh sb="0" eb="3">
      <t>ショザイチ</t>
    </rPh>
    <phoneticPr fontId="2"/>
  </si>
  <si>
    <t>交通</t>
    <rPh sb="0" eb="2">
      <t>コウツウ</t>
    </rPh>
    <phoneticPr fontId="2"/>
  </si>
  <si>
    <t>地目</t>
    <rPh sb="0" eb="2">
      <t>チモク</t>
    </rPh>
    <phoneticPr fontId="2"/>
  </si>
  <si>
    <t>現況</t>
    <rPh sb="0" eb="2">
      <t>ゲンキョウ</t>
    </rPh>
    <phoneticPr fontId="2"/>
  </si>
  <si>
    <t>給水</t>
    <rPh sb="0" eb="2">
      <t>キュウスイ</t>
    </rPh>
    <phoneticPr fontId="2"/>
  </si>
  <si>
    <t>公共上水</t>
    <rPh sb="0" eb="2">
      <t>コウキョウ</t>
    </rPh>
    <rPh sb="2" eb="4">
      <t>ジョウスイ</t>
    </rPh>
    <phoneticPr fontId="2"/>
  </si>
  <si>
    <t>排水</t>
    <rPh sb="0" eb="2">
      <t>ハイスイ</t>
    </rPh>
    <phoneticPr fontId="2"/>
  </si>
  <si>
    <t>公共下水</t>
    <rPh sb="0" eb="2">
      <t>コウキョウ</t>
    </rPh>
    <rPh sb="2" eb="4">
      <t>ゲスイ</t>
    </rPh>
    <phoneticPr fontId="2"/>
  </si>
  <si>
    <t>その他</t>
    <rPh sb="2" eb="3">
      <t>タ</t>
    </rPh>
    <phoneticPr fontId="2"/>
  </si>
  <si>
    <t>■建物概要</t>
    <rPh sb="1" eb="3">
      <t>タテモノ</t>
    </rPh>
    <rPh sb="3" eb="5">
      <t>ガイヨウ</t>
    </rPh>
    <phoneticPr fontId="2"/>
  </si>
  <si>
    <t>延床面積</t>
    <rPh sb="0" eb="1">
      <t>エン</t>
    </rPh>
    <rPh sb="1" eb="4">
      <t>ユカメンセキ</t>
    </rPh>
    <phoneticPr fontId="2"/>
  </si>
  <si>
    <t>構造</t>
    <rPh sb="0" eb="2">
      <t>コウゾウ</t>
    </rPh>
    <phoneticPr fontId="2"/>
  </si>
  <si>
    <t>築年</t>
    <rPh sb="0" eb="1">
      <t>チク</t>
    </rPh>
    <rPh sb="1" eb="2">
      <t>ネン</t>
    </rPh>
    <phoneticPr fontId="2"/>
  </si>
  <si>
    <t>用途地域</t>
    <rPh sb="0" eb="2">
      <t>ヨウト</t>
    </rPh>
    <rPh sb="2" eb="4">
      <t>チイキ</t>
    </rPh>
    <phoneticPr fontId="2"/>
  </si>
  <si>
    <t>電気</t>
    <rPh sb="0" eb="2">
      <t>デンキ</t>
    </rPh>
    <phoneticPr fontId="2"/>
  </si>
  <si>
    <t>■経済条件</t>
    <rPh sb="1" eb="3">
      <t>ケイザイ</t>
    </rPh>
    <rPh sb="3" eb="5">
      <t>ジョウケン</t>
    </rPh>
    <phoneticPr fontId="2"/>
  </si>
  <si>
    <t>■備考</t>
    <rPh sb="1" eb="3">
      <t>ビコウ</t>
    </rPh>
    <phoneticPr fontId="2"/>
  </si>
  <si>
    <t>株式会社ガンツ不動産</t>
    <rPh sb="0" eb="4">
      <t>カブシキガイシャ</t>
    </rPh>
    <rPh sb="7" eb="10">
      <t>フドウサン</t>
    </rPh>
    <phoneticPr fontId="2"/>
  </si>
  <si>
    <t>建ぺい率</t>
    <rPh sb="0" eb="1">
      <t>ケン</t>
    </rPh>
    <rPh sb="3" eb="4">
      <t>リツ</t>
    </rPh>
    <phoneticPr fontId="1"/>
  </si>
  <si>
    <t>容積率</t>
    <rPh sb="0" eb="2">
      <t>ヨウセキ</t>
    </rPh>
    <rPh sb="2" eb="3">
      <t>リツ</t>
    </rPh>
    <phoneticPr fontId="2"/>
  </si>
  <si>
    <t>地番</t>
    <rPh sb="0" eb="2">
      <t>チバン</t>
    </rPh>
    <phoneticPr fontId="2"/>
  </si>
  <si>
    <t>建物種別</t>
    <rPh sb="0" eb="2">
      <t>タテモノ</t>
    </rPh>
    <rPh sb="2" eb="4">
      <t>シュベツ</t>
    </rPh>
    <phoneticPr fontId="2"/>
  </si>
  <si>
    <t>防火地区</t>
    <rPh sb="0" eb="2">
      <t>ボウカ</t>
    </rPh>
    <rPh sb="2" eb="4">
      <t>チク</t>
    </rPh>
    <phoneticPr fontId="1"/>
  </si>
  <si>
    <t>幅員</t>
    <rPh sb="0" eb="2">
      <t>フクイン</t>
    </rPh>
    <phoneticPr fontId="2"/>
  </si>
  <si>
    <t>接道</t>
    <rPh sb="0" eb="1">
      <t>セツ</t>
    </rPh>
    <rPh sb="1" eb="2">
      <t>ドウ</t>
    </rPh>
    <phoneticPr fontId="2"/>
  </si>
  <si>
    <t>％</t>
    <phoneticPr fontId="1"/>
  </si>
  <si>
    <t>高度地区</t>
    <rPh sb="0" eb="2">
      <t>コウド</t>
    </rPh>
    <rPh sb="2" eb="4">
      <t>チク</t>
    </rPh>
    <phoneticPr fontId="1"/>
  </si>
  <si>
    <t>市街化区域</t>
    <rPh sb="0" eb="3">
      <t>シガイカ</t>
    </rPh>
    <rPh sb="3" eb="5">
      <t>クイキ</t>
    </rPh>
    <phoneticPr fontId="1"/>
  </si>
  <si>
    <t>―</t>
    <phoneticPr fontId="1"/>
  </si>
  <si>
    <t>総戸数</t>
    <rPh sb="0" eb="1">
      <t>ソウ</t>
    </rPh>
    <rPh sb="1" eb="3">
      <t>コスウ</t>
    </rPh>
    <phoneticPr fontId="2"/>
  </si>
  <si>
    <t>都市計画</t>
    <rPh sb="0" eb="2">
      <t>トシ</t>
    </rPh>
    <rPh sb="2" eb="4">
      <t>ケイカク</t>
    </rPh>
    <phoneticPr fontId="2"/>
  </si>
  <si>
    <t>売買価格</t>
    <rPh sb="0" eb="2">
      <t>バイバイ</t>
    </rPh>
    <rPh sb="2" eb="4">
      <t>カカク</t>
    </rPh>
    <phoneticPr fontId="2"/>
  </si>
  <si>
    <t>仲介</t>
    <rPh sb="0" eb="2">
      <t>チュウカイ</t>
    </rPh>
    <phoneticPr fontId="1"/>
  </si>
  <si>
    <t>eigyou@ganzfudousan.jp</t>
    <phoneticPr fontId="1"/>
  </si>
  <si>
    <t>メール</t>
    <phoneticPr fontId="2"/>
  </si>
  <si>
    <t>担当者</t>
    <rPh sb="0" eb="3">
      <t>タントウシャ</t>
    </rPh>
    <phoneticPr fontId="2"/>
  </si>
  <si>
    <t>T E L</t>
    <phoneticPr fontId="2"/>
  </si>
  <si>
    <t>F A X</t>
    <phoneticPr fontId="1"/>
  </si>
  <si>
    <t>住所</t>
    <rPh sb="0" eb="2">
      <t>ジュウショ</t>
    </rPh>
    <phoneticPr fontId="1"/>
  </si>
  <si>
    <t>福岡市博多区比恵町1-18-406号</t>
    <rPh sb="3" eb="6">
      <t>ハカタク</t>
    </rPh>
    <rPh sb="6" eb="7">
      <t>クラ</t>
    </rPh>
    <rPh sb="7" eb="8">
      <t>メグミ</t>
    </rPh>
    <rPh sb="8" eb="9">
      <t>マチ</t>
    </rPh>
    <rPh sb="17" eb="18">
      <t>ゴウ</t>
    </rPh>
    <phoneticPr fontId="1"/>
  </si>
  <si>
    <t>092-451-0077</t>
    <phoneticPr fontId="1"/>
  </si>
  <si>
    <t>092-451-0088</t>
    <phoneticPr fontId="1"/>
  </si>
  <si>
    <t>■法規制・設備</t>
    <rPh sb="1" eb="2">
      <t>ホウ</t>
    </rPh>
    <rPh sb="2" eb="4">
      <t>キセイ</t>
    </rPh>
    <rPh sb="5" eb="7">
      <t>セツビ</t>
    </rPh>
    <phoneticPr fontId="2"/>
  </si>
  <si>
    <t>ガス</t>
    <phoneticPr fontId="2"/>
  </si>
  <si>
    <t>賃料</t>
    <rPh sb="0" eb="2">
      <t>チンリョウ</t>
    </rPh>
    <phoneticPr fontId="2"/>
  </si>
  <si>
    <t>敷金</t>
    <rPh sb="0" eb="2">
      <t>シキキン</t>
    </rPh>
    <phoneticPr fontId="2"/>
  </si>
  <si>
    <t>共益費</t>
    <rPh sb="0" eb="3">
      <t>キョウエキヒ</t>
    </rPh>
    <phoneticPr fontId="2"/>
  </si>
  <si>
    <t>契約期間</t>
    <rPh sb="0" eb="2">
      <t>ケイヤク</t>
    </rPh>
    <rPh sb="2" eb="4">
      <t>キカン</t>
    </rPh>
    <phoneticPr fontId="2"/>
  </si>
  <si>
    <t>入居時期</t>
    <rPh sb="0" eb="2">
      <t>ニュウキョ</t>
    </rPh>
    <rPh sb="2" eb="4">
      <t>ジキ</t>
    </rPh>
    <phoneticPr fontId="2"/>
  </si>
  <si>
    <t>■外観写真等</t>
    <rPh sb="1" eb="3">
      <t>ガイカン</t>
    </rPh>
    <rPh sb="3" eb="6">
      <t>シャシントウ</t>
    </rPh>
    <phoneticPr fontId="2"/>
  </si>
  <si>
    <t>取引態様</t>
    <rPh sb="0" eb="2">
      <t>トリヒキ</t>
    </rPh>
    <rPh sb="2" eb="4">
      <t>タイヨウ</t>
    </rPh>
    <phoneticPr fontId="1"/>
  </si>
  <si>
    <t>福岡県知事（1）18187号</t>
    <rPh sb="0" eb="2">
      <t>フクオカ</t>
    </rPh>
    <rPh sb="2" eb="5">
      <t>ケンチジ</t>
    </rPh>
    <rPh sb="13" eb="14">
      <t>ゴウ</t>
    </rPh>
    <phoneticPr fontId="2"/>
  </si>
  <si>
    <t>■位置図</t>
    <rPh sb="1" eb="3">
      <t>イチ</t>
    </rPh>
    <rPh sb="3" eb="4">
      <t>ズ</t>
    </rPh>
    <phoneticPr fontId="1"/>
  </si>
  <si>
    <t>＊成約済み及び記載内容に変更が生じた際は、ご了承の程</t>
    <rPh sb="1" eb="3">
      <t>セイヤク</t>
    </rPh>
    <rPh sb="3" eb="4">
      <t>ズ</t>
    </rPh>
    <rPh sb="5" eb="6">
      <t>オヨ</t>
    </rPh>
    <rPh sb="7" eb="9">
      <t>キサイ</t>
    </rPh>
    <rPh sb="9" eb="11">
      <t>ナイヨウ</t>
    </rPh>
    <rPh sb="12" eb="14">
      <t>ヘンコウ</t>
    </rPh>
    <rPh sb="15" eb="16">
      <t>ショウ</t>
    </rPh>
    <rPh sb="18" eb="19">
      <t>サイ</t>
    </rPh>
    <rPh sb="22" eb="24">
      <t>リョウショウ</t>
    </rPh>
    <rPh sb="25" eb="26">
      <t>ホド</t>
    </rPh>
    <phoneticPr fontId="2"/>
  </si>
  <si>
    <t>　お願い申し上げます。</t>
    <rPh sb="2" eb="3">
      <t>ネガ</t>
    </rPh>
    <rPh sb="4" eb="5">
      <t>モウ</t>
    </rPh>
    <rPh sb="6" eb="7">
      <t>ア</t>
    </rPh>
    <phoneticPr fontId="2"/>
  </si>
  <si>
    <t>㎡（坪）</t>
    <rPh sb="2" eb="3">
      <t>ツボ</t>
    </rPh>
    <phoneticPr fontId="1"/>
  </si>
  <si>
    <t>側公道</t>
    <phoneticPr fontId="1"/>
  </si>
  <si>
    <t>側公道</t>
    <phoneticPr fontId="1"/>
  </si>
  <si>
    <t>地下鉄線駅　徒歩分</t>
    <rPh sb="0" eb="3">
      <t>チカテツ</t>
    </rPh>
    <rPh sb="3" eb="4">
      <t>セン</t>
    </rPh>
    <rPh sb="4" eb="5">
      <t>エキ</t>
    </rPh>
    <rPh sb="6" eb="8">
      <t>トホ</t>
    </rPh>
    <rPh sb="8" eb="9">
      <t>フン</t>
    </rPh>
    <phoneticPr fontId="2"/>
  </si>
  <si>
    <t>福岡市</t>
    <rPh sb="0" eb="3">
      <t>フクオカシ</t>
    </rPh>
    <phoneticPr fontId="2"/>
  </si>
  <si>
    <t>物件名</t>
    <rPh sb="0" eb="2">
      <t>ブッケン</t>
    </rPh>
    <rPh sb="2" eb="3">
      <t>メイ</t>
    </rPh>
    <phoneticPr fontId="1"/>
  </si>
  <si>
    <t>所在地</t>
    <rPh sb="0" eb="3">
      <t>ショザイチ</t>
    </rPh>
    <phoneticPr fontId="1"/>
  </si>
  <si>
    <t>地番</t>
    <rPh sb="0" eb="2">
      <t>チバン</t>
    </rPh>
    <phoneticPr fontId="1"/>
  </si>
  <si>
    <t>住居表示</t>
    <rPh sb="0" eb="2">
      <t>ジュウキョ</t>
    </rPh>
    <rPh sb="2" eb="4">
      <t>ヒョウジ</t>
    </rPh>
    <phoneticPr fontId="1"/>
  </si>
  <si>
    <t>交通機関</t>
    <rPh sb="0" eb="2">
      <t>コウツウ</t>
    </rPh>
    <rPh sb="2" eb="4">
      <t>キカン</t>
    </rPh>
    <phoneticPr fontId="1"/>
  </si>
  <si>
    <t>土地</t>
    <rPh sb="0" eb="2">
      <t>トチ</t>
    </rPh>
    <phoneticPr fontId="1"/>
  </si>
  <si>
    <t>地勢</t>
    <rPh sb="0" eb="2">
      <t>チセイ</t>
    </rPh>
    <phoneticPr fontId="1"/>
  </si>
  <si>
    <t>面積</t>
    <rPh sb="0" eb="2">
      <t>メンセキ</t>
    </rPh>
    <phoneticPr fontId="1"/>
  </si>
  <si>
    <t>平坦</t>
    <rPh sb="0" eb="2">
      <t>ヘイタン</t>
    </rPh>
    <phoneticPr fontId="1"/>
  </si>
  <si>
    <t>接道</t>
    <rPh sb="0" eb="1">
      <t>セツ</t>
    </rPh>
    <rPh sb="1" eb="2">
      <t>ドウ</t>
    </rPh>
    <phoneticPr fontId="1"/>
  </si>
  <si>
    <t>幅員</t>
    <rPh sb="0" eb="2">
      <t>フクイン</t>
    </rPh>
    <phoneticPr fontId="1"/>
  </si>
  <si>
    <t>前面道路</t>
    <rPh sb="0" eb="2">
      <t>ゼンメン</t>
    </rPh>
    <rPh sb="2" eb="4">
      <t>ドウロ</t>
    </rPh>
    <phoneticPr fontId="1"/>
  </si>
  <si>
    <t>権利</t>
    <rPh sb="0" eb="2">
      <t>ケンリ</t>
    </rPh>
    <phoneticPr fontId="1"/>
  </si>
  <si>
    <t>所有権</t>
    <rPh sb="0" eb="3">
      <t>ショユウケン</t>
    </rPh>
    <phoneticPr fontId="1"/>
  </si>
  <si>
    <t>建物</t>
    <rPh sb="0" eb="2">
      <t>タテモノ</t>
    </rPh>
    <phoneticPr fontId="1"/>
  </si>
  <si>
    <t>種別</t>
    <rPh sb="0" eb="2">
      <t>シュベツ</t>
    </rPh>
    <phoneticPr fontId="1"/>
  </si>
  <si>
    <t>構造</t>
    <rPh sb="0" eb="2">
      <t>コウゾウ</t>
    </rPh>
    <phoneticPr fontId="1"/>
  </si>
  <si>
    <t>総戸数</t>
    <rPh sb="0" eb="1">
      <t>ソウ</t>
    </rPh>
    <rPh sb="1" eb="3">
      <t>コスウ</t>
    </rPh>
    <phoneticPr fontId="1"/>
  </si>
  <si>
    <t>現況</t>
    <rPh sb="0" eb="2">
      <t>ゲンキョウ</t>
    </rPh>
    <phoneticPr fontId="1"/>
  </si>
  <si>
    <t>部屋タイプ</t>
    <rPh sb="0" eb="2">
      <t>ヘヤ</t>
    </rPh>
    <phoneticPr fontId="1"/>
  </si>
  <si>
    <t>築年数</t>
    <rPh sb="0" eb="1">
      <t>チク</t>
    </rPh>
    <rPh sb="1" eb="3">
      <t>ネンスウ</t>
    </rPh>
    <phoneticPr fontId="1"/>
  </si>
  <si>
    <t>築年月</t>
    <rPh sb="0" eb="1">
      <t>チク</t>
    </rPh>
    <rPh sb="1" eb="3">
      <t>ネンゲツ</t>
    </rPh>
    <phoneticPr fontId="1"/>
  </si>
  <si>
    <t>駐車場</t>
    <rPh sb="0" eb="3">
      <t>チュウシャジョウ</t>
    </rPh>
    <phoneticPr fontId="1"/>
  </si>
  <si>
    <t>法令</t>
    <rPh sb="0" eb="2">
      <t>ホウレイ</t>
    </rPh>
    <phoneticPr fontId="1"/>
  </si>
  <si>
    <t>建蔽率/容積率</t>
    <rPh sb="0" eb="3">
      <t>ケンペイリツ</t>
    </rPh>
    <rPh sb="4" eb="6">
      <t>ヨウセキ</t>
    </rPh>
    <rPh sb="6" eb="7">
      <t>リツ</t>
    </rPh>
    <phoneticPr fontId="1"/>
  </si>
  <si>
    <t>用途地域</t>
    <rPh sb="0" eb="2">
      <t>ヨウト</t>
    </rPh>
    <rPh sb="2" eb="4">
      <t>チイキ</t>
    </rPh>
    <phoneticPr fontId="1"/>
  </si>
  <si>
    <t>高度地区</t>
    <rPh sb="0" eb="2">
      <t>コウド</t>
    </rPh>
    <rPh sb="2" eb="4">
      <t>チク</t>
    </rPh>
    <phoneticPr fontId="1"/>
  </si>
  <si>
    <t>防火地区</t>
    <rPh sb="0" eb="2">
      <t>ボウカ</t>
    </rPh>
    <rPh sb="2" eb="4">
      <t>チク</t>
    </rPh>
    <phoneticPr fontId="1"/>
  </si>
  <si>
    <t>その他</t>
    <rPh sb="2" eb="3">
      <t>タ</t>
    </rPh>
    <phoneticPr fontId="1"/>
  </si>
  <si>
    <t>設備</t>
    <rPh sb="0" eb="2">
      <t>セツビ</t>
    </rPh>
    <phoneticPr fontId="1"/>
  </si>
  <si>
    <t>評価額</t>
    <rPh sb="0" eb="3">
      <t>ヒョウカガク</t>
    </rPh>
    <phoneticPr fontId="1"/>
  </si>
  <si>
    <t>(公社）全国宅地建物取引業保証協会会員</t>
    <rPh sb="1" eb="3">
      <t>コウシャ</t>
    </rPh>
    <rPh sb="4" eb="6">
      <t>ゼンコク</t>
    </rPh>
    <rPh sb="6" eb="8">
      <t>タクチ</t>
    </rPh>
    <rPh sb="8" eb="10">
      <t>タテモノ</t>
    </rPh>
    <rPh sb="10" eb="13">
      <t>トリヒキギョウ</t>
    </rPh>
    <rPh sb="13" eb="15">
      <t>ホショウ</t>
    </rPh>
    <rPh sb="15" eb="17">
      <t>キョウカイ</t>
    </rPh>
    <rPh sb="17" eb="19">
      <t>カイイン</t>
    </rPh>
    <phoneticPr fontId="1"/>
  </si>
  <si>
    <t>媒介</t>
    <rPh sb="0" eb="2">
      <t>バイカイ</t>
    </rPh>
    <phoneticPr fontId="1"/>
  </si>
  <si>
    <t>容積ｵｰﾊﾞｰ</t>
    <rPh sb="0" eb="2">
      <t>ヨウセキ</t>
    </rPh>
    <phoneticPr fontId="1"/>
  </si>
  <si>
    <t>土砂災害地区</t>
    <rPh sb="0" eb="2">
      <t>ドシャ</t>
    </rPh>
    <rPh sb="2" eb="4">
      <t>サイガイ</t>
    </rPh>
    <rPh sb="4" eb="6">
      <t>チク</t>
    </rPh>
    <phoneticPr fontId="1"/>
  </si>
  <si>
    <t>浸水地区</t>
    <rPh sb="0" eb="2">
      <t>シンスイ</t>
    </rPh>
    <rPh sb="2" eb="4">
      <t>チク</t>
    </rPh>
    <phoneticPr fontId="1"/>
  </si>
  <si>
    <t>ｾｯﾄﾊﾞｯｸの必要</t>
    <rPh sb="8" eb="10">
      <t>ヒツヨウ</t>
    </rPh>
    <phoneticPr fontId="1"/>
  </si>
  <si>
    <t>がけ条例適用</t>
    <rPh sb="2" eb="4">
      <t>ジョウレイ</t>
    </rPh>
    <rPh sb="4" eb="6">
      <t>テキヨウ</t>
    </rPh>
    <phoneticPr fontId="1"/>
  </si>
  <si>
    <t>駐車場敷設義務違反</t>
    <rPh sb="0" eb="3">
      <t>チュウシャジョウ</t>
    </rPh>
    <rPh sb="3" eb="5">
      <t>フセツ</t>
    </rPh>
    <rPh sb="5" eb="7">
      <t>ギム</t>
    </rPh>
    <rPh sb="7" eb="9">
      <t>イハン</t>
    </rPh>
    <phoneticPr fontId="1"/>
  </si>
  <si>
    <t>無</t>
    <rPh sb="0" eb="1">
      <t>ナ</t>
    </rPh>
    <phoneticPr fontId="1"/>
  </si>
  <si>
    <t>取引形態：</t>
    <rPh sb="0" eb="2">
      <t>トリヒキ</t>
    </rPh>
    <rPh sb="2" eb="4">
      <t>ケイタイ</t>
    </rPh>
    <phoneticPr fontId="1"/>
  </si>
  <si>
    <t>担当者：</t>
    <rPh sb="0" eb="2">
      <t>タントウ</t>
    </rPh>
    <rPh sb="2" eb="3">
      <t>シャ</t>
    </rPh>
    <phoneticPr fontId="1"/>
  </si>
  <si>
    <t>利回り</t>
    <rPh sb="0" eb="2">
      <t>リマワ</t>
    </rPh>
    <phoneticPr fontId="2"/>
  </si>
  <si>
    <t>年間収入</t>
    <rPh sb="0" eb="2">
      <t>ネンカン</t>
    </rPh>
    <rPh sb="2" eb="4">
      <t>シュウニュウ</t>
    </rPh>
    <phoneticPr fontId="2"/>
  </si>
  <si>
    <t>満室想定</t>
    <rPh sb="0" eb="2">
      <t>マンシツ</t>
    </rPh>
    <rPh sb="2" eb="4">
      <t>ソウテイ</t>
    </rPh>
    <phoneticPr fontId="2"/>
  </si>
  <si>
    <t>合計</t>
    <rPh sb="0" eb="2">
      <t>ゴウケイ</t>
    </rPh>
    <phoneticPr fontId="1"/>
  </si>
  <si>
    <t>延床面積</t>
    <rPh sb="0" eb="1">
      <t>ノ</t>
    </rPh>
    <rPh sb="1" eb="4">
      <t>ユカメンセキ</t>
    </rPh>
    <phoneticPr fontId="1"/>
  </si>
  <si>
    <t>株式会社九州キャピタル不動産</t>
    <rPh sb="0" eb="4">
      <t>カブシキガイシャ</t>
    </rPh>
    <rPh sb="4" eb="6">
      <t>キュウシュウ</t>
    </rPh>
    <rPh sb="11" eb="14">
      <t>フドウサン</t>
    </rPh>
    <phoneticPr fontId="1"/>
  </si>
  <si>
    <t>（公社）福岡県宅地建物取引業協会会員　福岡県知事（1)第19985号</t>
    <rPh sb="1" eb="3">
      <t>コウシャ</t>
    </rPh>
    <rPh sb="4" eb="7">
      <t>フクオカケン</t>
    </rPh>
    <rPh sb="7" eb="9">
      <t>タクチ</t>
    </rPh>
    <rPh sb="9" eb="11">
      <t>タテモノ</t>
    </rPh>
    <rPh sb="11" eb="14">
      <t>トリヒキギョウ</t>
    </rPh>
    <rPh sb="14" eb="16">
      <t>キョウカイ</t>
    </rPh>
    <rPh sb="16" eb="18">
      <t>カイイン</t>
    </rPh>
    <rPh sb="19" eb="21">
      <t>フクオカ</t>
    </rPh>
    <rPh sb="21" eb="24">
      <t>ケンチジ</t>
    </rPh>
    <rPh sb="27" eb="28">
      <t>ダイ</t>
    </rPh>
    <rPh sb="33" eb="34">
      <t>ゴウ</t>
    </rPh>
    <phoneticPr fontId="1"/>
  </si>
  <si>
    <t>TEL/092-710-7767 FAX/092-710-7764</t>
    <phoneticPr fontId="1"/>
  </si>
  <si>
    <t>〒812-0053福岡市東区箱崎4丁目3番16号-4階</t>
    <rPh sb="9" eb="12">
      <t>フクオカシ</t>
    </rPh>
    <rPh sb="12" eb="14">
      <t>ヒガシク</t>
    </rPh>
    <rPh sb="14" eb="16">
      <t>ハコザキ</t>
    </rPh>
    <rPh sb="17" eb="19">
      <t>チョウメ</t>
    </rPh>
    <rPh sb="20" eb="21">
      <t>バン</t>
    </rPh>
    <rPh sb="23" eb="24">
      <t>ゴウ</t>
    </rPh>
    <rPh sb="26" eb="27">
      <t>カイ</t>
    </rPh>
    <phoneticPr fontId="1"/>
  </si>
  <si>
    <t>福岡市城南区七隈5丁目8-11</t>
    <rPh sb="0" eb="3">
      <t>フクオカシ</t>
    </rPh>
    <rPh sb="3" eb="6">
      <t>ジョウナンク</t>
    </rPh>
    <rPh sb="6" eb="8">
      <t>ナナクマ</t>
    </rPh>
    <rPh sb="9" eb="11">
      <t>チョウメ</t>
    </rPh>
    <phoneticPr fontId="1"/>
  </si>
  <si>
    <t>福岡市城南区七隈5丁目324-5,324-11</t>
    <rPh sb="0" eb="3">
      <t>フクオカシ</t>
    </rPh>
    <rPh sb="3" eb="6">
      <t>ジョウナンク</t>
    </rPh>
    <rPh sb="6" eb="8">
      <t>ナナクマ</t>
    </rPh>
    <rPh sb="9" eb="11">
      <t>チョウメ</t>
    </rPh>
    <phoneticPr fontId="1"/>
  </si>
  <si>
    <t>南側　1項1号</t>
    <rPh sb="0" eb="1">
      <t>ミナミ</t>
    </rPh>
    <rPh sb="1" eb="2">
      <t>ガワ</t>
    </rPh>
    <rPh sb="4" eb="5">
      <t>コウ</t>
    </rPh>
    <rPh sb="6" eb="7">
      <t>ゴウ</t>
    </rPh>
    <phoneticPr fontId="1"/>
  </si>
  <si>
    <t>西側　1項1号</t>
    <rPh sb="0" eb="1">
      <t>ニシ</t>
    </rPh>
    <rPh sb="1" eb="2">
      <t>ガワ</t>
    </rPh>
    <rPh sb="4" eb="5">
      <t>コウ</t>
    </rPh>
    <rPh sb="6" eb="7">
      <t>ゴウ</t>
    </rPh>
    <phoneticPr fontId="1"/>
  </si>
  <si>
    <t>事務所</t>
    <rPh sb="0" eb="3">
      <t>ジムショ</t>
    </rPh>
    <phoneticPr fontId="1"/>
  </si>
  <si>
    <t>RC造陸屋根　5階建</t>
    <rPh sb="2" eb="3">
      <t>ゾウ</t>
    </rPh>
    <rPh sb="3" eb="4">
      <t>リク</t>
    </rPh>
    <rPh sb="4" eb="6">
      <t>ヤネ</t>
    </rPh>
    <rPh sb="8" eb="10">
      <t>カイダ</t>
    </rPh>
    <phoneticPr fontId="1"/>
  </si>
  <si>
    <t>令和2年9月</t>
    <rPh sb="0" eb="2">
      <t>レイワ</t>
    </rPh>
    <rPh sb="3" eb="4">
      <t>ネン</t>
    </rPh>
    <rPh sb="5" eb="6">
      <t>ガツ</t>
    </rPh>
    <phoneticPr fontId="1"/>
  </si>
  <si>
    <t>居住中</t>
    <rPh sb="0" eb="3">
      <t>キョジュウチュウ</t>
    </rPh>
    <phoneticPr fontId="1"/>
  </si>
  <si>
    <t>テナント</t>
    <phoneticPr fontId="1"/>
  </si>
  <si>
    <t>有（確認中）</t>
    <rPh sb="0" eb="1">
      <t>ア</t>
    </rPh>
    <rPh sb="2" eb="5">
      <t>カクニンチュウ</t>
    </rPh>
    <phoneticPr fontId="1"/>
  </si>
  <si>
    <t>東側　1項1号</t>
    <rPh sb="0" eb="1">
      <t>ヒガシ</t>
    </rPh>
    <rPh sb="1" eb="2">
      <t>ガワ</t>
    </rPh>
    <rPh sb="4" eb="5">
      <t>コウ</t>
    </rPh>
    <rPh sb="6" eb="7">
      <t>ゴウ</t>
    </rPh>
    <phoneticPr fontId="1"/>
  </si>
  <si>
    <t>第2種住居地域</t>
    <rPh sb="0" eb="1">
      <t>ダイ</t>
    </rPh>
    <rPh sb="2" eb="3">
      <t>シュ</t>
    </rPh>
    <rPh sb="3" eb="7">
      <t>ジュウキョチイキ</t>
    </rPh>
    <phoneticPr fontId="1"/>
  </si>
  <si>
    <t>60%/200%</t>
    <phoneticPr fontId="1"/>
  </si>
  <si>
    <t>第二種20M高度地区</t>
    <rPh sb="0" eb="1">
      <t>ダイ</t>
    </rPh>
    <rPh sb="1" eb="2">
      <t>２</t>
    </rPh>
    <rPh sb="2" eb="3">
      <t>シュ</t>
    </rPh>
    <rPh sb="6" eb="8">
      <t>コウド</t>
    </rPh>
    <rPh sb="8" eb="10">
      <t>チク</t>
    </rPh>
    <phoneticPr fontId="1"/>
  </si>
  <si>
    <t>法令第22条適用</t>
    <rPh sb="0" eb="2">
      <t>ホウレイ</t>
    </rPh>
    <rPh sb="2" eb="3">
      <t>ダイ</t>
    </rPh>
    <rPh sb="5" eb="6">
      <t>ジョウ</t>
    </rPh>
    <rPh sb="6" eb="8">
      <t>テキヨウ</t>
    </rPh>
    <phoneticPr fontId="1"/>
  </si>
  <si>
    <t>福大通り</t>
    <rPh sb="0" eb="3">
      <t>フクダイドオ</t>
    </rPh>
    <phoneticPr fontId="1"/>
  </si>
  <si>
    <t>非公開</t>
    <rPh sb="0" eb="3">
      <t>ヒコウカイ</t>
    </rPh>
    <phoneticPr fontId="1"/>
  </si>
  <si>
    <t>地下鉄七隈線　七隈駅　徒歩7分</t>
    <rPh sb="0" eb="3">
      <t>チカテツ</t>
    </rPh>
    <rPh sb="3" eb="6">
      <t>ナナクマセン</t>
    </rPh>
    <rPh sb="7" eb="10">
      <t>ナナクマエキ</t>
    </rPh>
    <rPh sb="11" eb="13">
      <t>トホ</t>
    </rPh>
    <rPh sb="14" eb="15">
      <t>フン</t>
    </rPh>
    <phoneticPr fontId="1"/>
  </si>
  <si>
    <t>七隈スタジオビルディング</t>
    <rPh sb="0" eb="2">
      <t>ナナクマ</t>
    </rPh>
    <phoneticPr fontId="1"/>
  </si>
  <si>
    <t>森田</t>
    <rPh sb="0" eb="2">
      <t>モリタ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</si>
</sst>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&quot;戸&quot;"/>
    <numFmt numFmtId="177" formatCode="0&quot;年&quot;"/>
    <numFmt numFmtId="178" formatCode="yyyy&quot;年&quot;m&quot;月&quot;;@"/>
    <numFmt numFmtId="179" formatCode="0.00&quot;m&quot;"/>
    <numFmt numFmtId="180" formatCode="0.00&quot;㎡&quot;"/>
    <numFmt numFmtId="181" formatCode="0.00&quot;坪&quot;"/>
  </numFmts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26"/>
      <color indexed="9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sz val="32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20"/>
      <name val="HGP創英角ｺﾞｼｯｸUB"/>
      <family val="3"/>
      <charset val="128"/>
    </font>
    <font>
      <b/>
      <sz val="18"/>
      <name val="HGS創英角ｺﾞｼｯｸUB"/>
      <family val="3"/>
      <charset val="128"/>
    </font>
    <font>
      <b/>
      <sz val="20"/>
      <name val="HGSｺﾞｼｯｸE"/>
      <family val="3"/>
      <charset val="128"/>
    </font>
    <font>
      <sz val="18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>
      <alignment vertical="center"/>
    </xf>
    <xf numFmtId="0" fontId="5" fillId="0" borderId="4" xfId="0" applyFont="1" applyBorder="1" applyAlignment="1">
      <alignment horizontal="right" vertical="center" shrinkToFit="1"/>
    </xf>
    <xf numFmtId="0" fontId="5" fillId="0" borderId="2" xfId="0" applyFont="1" applyBorder="1" applyAlignment="1">
      <alignment horizontal="right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distributed" shrinkToFit="1"/>
    </xf>
    <xf numFmtId="0" fontId="10" fillId="0" borderId="12" xfId="0" applyFont="1" applyBorder="1" applyAlignment="1">
      <alignment horizontal="distributed" vertical="center" shrinkToFit="1"/>
    </xf>
    <xf numFmtId="0" fontId="10" fillId="0" borderId="15" xfId="0" applyFont="1" applyBorder="1" applyAlignment="1">
      <alignment horizontal="distributed" vertical="center" shrinkToFit="1"/>
    </xf>
    <xf numFmtId="0" fontId="10" fillId="0" borderId="0" xfId="0" applyFont="1" applyAlignment="1">
      <alignment horizontal="distributed" vertical="center" shrinkToFit="1"/>
    </xf>
    <xf numFmtId="0" fontId="10" fillId="0" borderId="0" xfId="0" applyFont="1" applyAlignment="1">
      <alignment horizontal="left" shrinkToFit="1"/>
    </xf>
    <xf numFmtId="0" fontId="10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5" fillId="2" borderId="1" xfId="0" applyFont="1" applyFill="1" applyBorder="1" applyAlignment="1">
      <alignment horizontal="distributed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17" xfId="0" applyFont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5" fillId="2" borderId="5" xfId="0" applyFont="1" applyFill="1" applyBorder="1" applyAlignment="1">
      <alignment horizontal="distributed" vertical="center" shrinkToFit="1"/>
    </xf>
    <xf numFmtId="0" fontId="0" fillId="0" borderId="0" xfId="0" applyAlignment="1">
      <alignment vertical="center" shrinkToFi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12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55" fontId="11" fillId="0" borderId="0" xfId="0" applyNumberFormat="1" applyFont="1" applyAlignment="1">
      <alignment horizontal="center" vertical="center" shrinkToFit="1"/>
    </xf>
    <xf numFmtId="10" fontId="5" fillId="0" borderId="0" xfId="0" applyNumberFormat="1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4" fillId="0" borderId="2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/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6" xfId="0" applyFont="1" applyBorder="1">
      <alignment vertical="center"/>
    </xf>
    <xf numFmtId="0" fontId="5" fillId="0" borderId="23" xfId="0" applyFont="1" applyBorder="1">
      <alignment vertical="center"/>
    </xf>
    <xf numFmtId="0" fontId="8" fillId="0" borderId="0" xfId="0" applyFont="1">
      <alignment vertical="center"/>
    </xf>
    <xf numFmtId="0" fontId="8" fillId="0" borderId="23" xfId="0" applyFont="1" applyBorder="1" applyAlignment="1">
      <alignment horizontal="left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4" fillId="0" borderId="25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11" fillId="2" borderId="1" xfId="0" applyFont="1" applyFill="1" applyBorder="1" applyAlignment="1">
      <alignment horizontal="distributed" vertical="center" shrinkToFit="1"/>
    </xf>
    <xf numFmtId="0" fontId="3" fillId="0" borderId="8" xfId="0" applyFont="1" applyBorder="1" applyAlignment="1">
      <alignment horizontal="left" vertical="center" shrinkToFit="1"/>
    </xf>
    <xf numFmtId="0" fontId="5" fillId="0" borderId="6" xfId="0" applyFont="1" applyBorder="1">
      <alignment vertical="center"/>
    </xf>
    <xf numFmtId="0" fontId="5" fillId="0" borderId="24" xfId="0" applyFont="1" applyBorder="1" applyAlignment="1">
      <alignment vertical="center" shrinkToFit="1"/>
    </xf>
    <xf numFmtId="0" fontId="5" fillId="0" borderId="0" xfId="0" applyFont="1" applyAlignment="1">
      <alignment horizontal="distributed" vertical="center" shrinkToFit="1"/>
    </xf>
    <xf numFmtId="0" fontId="16" fillId="0" borderId="1" xfId="0" applyFont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distributed" vertical="center" shrinkToFit="1"/>
    </xf>
    <xf numFmtId="0" fontId="5" fillId="4" borderId="1" xfId="0" applyFont="1" applyFill="1" applyBorder="1" applyAlignment="1">
      <alignment vertical="center" shrinkToFit="1"/>
    </xf>
    <xf numFmtId="0" fontId="5" fillId="4" borderId="1" xfId="0" applyFont="1" applyFill="1" applyBorder="1" applyAlignment="1">
      <alignment horizontal="distributed" vertical="center"/>
    </xf>
    <xf numFmtId="0" fontId="11" fillId="4" borderId="1" xfId="0" applyFont="1" applyFill="1" applyBorder="1" applyAlignment="1">
      <alignment horizontal="distributed" vertical="center" shrinkToFit="1"/>
    </xf>
    <xf numFmtId="0" fontId="5" fillId="4" borderId="1" xfId="0" applyFont="1" applyFill="1" applyBorder="1" applyAlignment="1">
      <alignment horizontal="distributed" vertical="center" shrinkToFit="1"/>
    </xf>
    <xf numFmtId="38" fontId="5" fillId="0" borderId="1" xfId="1" applyFont="1" applyBorder="1" applyAlignment="1">
      <alignment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16" fillId="4" borderId="1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distributed" vertical="center"/>
    </xf>
    <xf numFmtId="0" fontId="7" fillId="4" borderId="1" xfId="0" applyFont="1" applyFill="1" applyBorder="1" applyAlignment="1">
      <alignment horizontal="distributed" vertical="center"/>
    </xf>
    <xf numFmtId="177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7" fillId="0" borderId="25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26" xfId="0" applyFont="1" applyBorder="1" applyAlignment="1">
      <alignment vertical="center" shrinkToFit="1"/>
    </xf>
    <xf numFmtId="180" fontId="5" fillId="0" borderId="2" xfId="0" applyNumberFormat="1" applyFont="1" applyBorder="1" applyAlignment="1">
      <alignment horizontal="right" vertical="center" shrinkToFit="1"/>
    </xf>
    <xf numFmtId="181" fontId="5" fillId="0" borderId="27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8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shrinkToFit="1"/>
    </xf>
    <xf numFmtId="3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3" xfId="0" applyFont="1" applyBorder="1" applyAlignment="1">
      <alignment vertical="center" shrinkToFit="1"/>
    </xf>
    <xf numFmtId="0" fontId="0" fillId="0" borderId="34" xfId="0" applyBorder="1" applyAlignment="1">
      <alignment horizontal="right" vertical="center" shrinkToFit="1"/>
    </xf>
    <xf numFmtId="0" fontId="0" fillId="0" borderId="33" xfId="0" applyBorder="1" applyAlignment="1">
      <alignment horizontal="right" vertical="center" shrinkToFit="1"/>
    </xf>
    <xf numFmtId="0" fontId="0" fillId="0" borderId="34" xfId="0" applyBorder="1" applyAlignment="1">
      <alignment horizontal="left" vertical="center" shrinkToFit="1"/>
    </xf>
    <xf numFmtId="0" fontId="3" fillId="0" borderId="21" xfId="0" applyFont="1" applyBorder="1">
      <alignment vertical="center"/>
    </xf>
    <xf numFmtId="0" fontId="3" fillId="0" borderId="6" xfId="0" applyFont="1" applyBorder="1">
      <alignment vertical="center"/>
    </xf>
    <xf numFmtId="10" fontId="5" fillId="0" borderId="1" xfId="2" applyNumberFormat="1" applyFont="1" applyBorder="1" applyAlignment="1">
      <alignment vertical="center" shrinkToFit="1"/>
    </xf>
    <xf numFmtId="3" fontId="5" fillId="0" borderId="1" xfId="0" applyNumberFormat="1" applyFont="1" applyBorder="1" applyAlignment="1">
      <alignment vertical="center" shrinkToFit="1"/>
    </xf>
    <xf numFmtId="0" fontId="11" fillId="4" borderId="1" xfId="0" applyFont="1" applyFill="1" applyBorder="1" applyAlignment="1">
      <alignment vertical="center" shrinkToFit="1"/>
    </xf>
    <xf numFmtId="179" fontId="11" fillId="0" borderId="37" xfId="0" applyNumberFormat="1" applyFont="1" applyBorder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3" fillId="0" borderId="2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 shrinkToFit="1"/>
    </xf>
    <xf numFmtId="3" fontId="20" fillId="0" borderId="2" xfId="0" applyNumberFormat="1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5" fillId="4" borderId="7" xfId="0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21" fillId="0" borderId="1" xfId="0" applyFont="1" applyBorder="1" applyAlignment="1">
      <alignment horizontal="center" vertical="center" shrinkToFit="1"/>
    </xf>
    <xf numFmtId="0" fontId="5" fillId="4" borderId="36" xfId="0" applyFont="1" applyFill="1" applyBorder="1" applyAlignment="1">
      <alignment horizontal="center" vertical="center" shrinkToFit="1"/>
    </xf>
    <xf numFmtId="0" fontId="7" fillId="0" borderId="31" xfId="0" applyFont="1" applyBorder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7" fillId="0" borderId="32" xfId="0" applyFont="1" applyBorder="1" applyAlignment="1">
      <alignment horizontal="center" shrinkToFit="1"/>
    </xf>
    <xf numFmtId="0" fontId="10" fillId="0" borderId="31" xfId="0" applyFont="1" applyBorder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10" fillId="0" borderId="32" xfId="0" applyFont="1" applyBorder="1" applyAlignment="1">
      <alignment horizontal="center" shrinkToFit="1"/>
    </xf>
    <xf numFmtId="0" fontId="11" fillId="0" borderId="31" xfId="0" applyFont="1" applyBorder="1" applyAlignment="1">
      <alignment horizontal="center" shrinkToFit="1"/>
    </xf>
    <xf numFmtId="0" fontId="11" fillId="0" borderId="0" xfId="0" applyFont="1" applyAlignment="1">
      <alignment horizontal="center" shrinkToFit="1"/>
    </xf>
    <xf numFmtId="0" fontId="11" fillId="0" borderId="32" xfId="0" applyFont="1" applyBorder="1" applyAlignment="1">
      <alignment horizontal="center" shrinkToFit="1"/>
    </xf>
    <xf numFmtId="178" fontId="5" fillId="0" borderId="1" xfId="0" applyNumberFormat="1" applyFont="1" applyBorder="1" applyAlignment="1">
      <alignment horizontal="center" vertical="center" shrinkToFit="1"/>
    </xf>
    <xf numFmtId="0" fontId="19" fillId="0" borderId="28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shrinkToFit="1"/>
    </xf>
    <xf numFmtId="0" fontId="19" fillId="0" borderId="30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6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38" fontId="11" fillId="0" borderId="1" xfId="1" applyFont="1" applyFill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shrinkToFit="1"/>
    </xf>
    <xf numFmtId="0" fontId="10" fillId="0" borderId="16" xfId="0" applyFont="1" applyBorder="1" applyAlignment="1">
      <alignment horizontal="left" shrinkToFit="1"/>
    </xf>
    <xf numFmtId="0" fontId="10" fillId="0" borderId="0" xfId="0" applyFont="1" applyAlignment="1">
      <alignment horizontal="left" vertical="center" shrinkToFit="1"/>
    </xf>
    <xf numFmtId="0" fontId="10" fillId="0" borderId="16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left" vertical="center" shrinkToFit="1"/>
    </xf>
    <xf numFmtId="0" fontId="10" fillId="0" borderId="1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3" fontId="5" fillId="0" borderId="2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55" fontId="11" fillId="0" borderId="2" xfId="0" applyNumberFormat="1" applyFont="1" applyBorder="1" applyAlignment="1">
      <alignment horizontal="center" vertical="center" shrinkToFit="1"/>
    </xf>
    <xf numFmtId="55" fontId="11" fillId="0" borderId="3" xfId="0" applyNumberFormat="1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4" fontId="5" fillId="0" borderId="2" xfId="0" applyNumberFormat="1" applyFont="1" applyBorder="1" applyAlignment="1">
      <alignment horizontal="center" vertical="center" shrinkToFit="1"/>
    </xf>
    <xf numFmtId="0" fontId="9" fillId="3" borderId="0" xfId="0" applyFont="1" applyFill="1" applyAlignment="1">
      <alignment horizontal="center" vertical="center"/>
    </xf>
    <xf numFmtId="0" fontId="3" fillId="0" borderId="8" xfId="0" applyFont="1" applyBorder="1" applyAlignment="1">
      <alignment horizontal="left" vertical="center" shrinkToFi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687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1</xdr:row>
      <xdr:rowOff>95249</xdr:rowOff>
    </xdr:from>
    <xdr:to>
      <xdr:col>11</xdr:col>
      <xdr:colOff>625928</xdr:colOff>
      <xdr:row>18</xdr:row>
      <xdr:rowOff>81642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785A9B3-1FB9-2697-3F47-A6C94EAD6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361339" y="877660"/>
          <a:ext cx="4844143" cy="3633107"/>
        </a:xfrm>
        <a:prstGeom prst="rect">
          <a:avLst/>
        </a:prstGeom>
      </xdr:spPr>
    </xdr:pic>
    <xdr:clientData/>
  </xdr:twoCellAnchor>
  <xdr:twoCellAnchor editAs="oneCell">
    <xdr:from>
      <xdr:col>11</xdr:col>
      <xdr:colOff>721179</xdr:colOff>
      <xdr:row>1</xdr:row>
      <xdr:rowOff>95249</xdr:rowOff>
    </xdr:from>
    <xdr:to>
      <xdr:col>17</xdr:col>
      <xdr:colOff>594004</xdr:colOff>
      <xdr:row>14</xdr:row>
      <xdr:rowOff>149678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5FBFF49-82DE-4FA8-E3B9-4BE568F0C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5215" y="272142"/>
          <a:ext cx="4526468" cy="3796393"/>
        </a:xfrm>
        <a:prstGeom prst="rect">
          <a:avLst/>
        </a:prstGeom>
      </xdr:spPr>
    </xdr:pic>
    <xdr:clientData/>
  </xdr:twoCellAnchor>
  <xdr:twoCellAnchor editAs="oneCell">
    <xdr:from>
      <xdr:col>7</xdr:col>
      <xdr:colOff>312964</xdr:colOff>
      <xdr:row>19</xdr:row>
      <xdr:rowOff>68036</xdr:rowOff>
    </xdr:from>
    <xdr:to>
      <xdr:col>17</xdr:col>
      <xdr:colOff>329292</xdr:colOff>
      <xdr:row>36</xdr:row>
      <xdr:rowOff>334132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E5A60DC-144B-1359-CD57-B16ED8CD6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4571" y="5374822"/>
          <a:ext cx="7772400" cy="4987774"/>
        </a:xfrm>
        <a:prstGeom prst="rect">
          <a:avLst/>
        </a:prstGeom>
      </xdr:spPr>
    </xdr:pic>
    <xdr:clientData/>
  </xdr:twoCellAnchor>
  <xdr:oneCellAnchor>
    <xdr:from>
      <xdr:col>4</xdr:col>
      <xdr:colOff>469000</xdr:colOff>
      <xdr:row>19</xdr:row>
      <xdr:rowOff>186087</xdr:rowOff>
    </xdr:from>
    <xdr:ext cx="6129531" cy="1692771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7B97A0B-FFEE-6921-B15A-7F2021C9EBEA}"/>
            </a:ext>
          </a:extLst>
        </xdr:cNvPr>
        <xdr:cNvSpPr/>
      </xdr:nvSpPr>
      <xdr:spPr>
        <a:xfrm rot="19865858">
          <a:off x="4850500" y="5492873"/>
          <a:ext cx="6129531" cy="169277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9600" b="0" cap="none" spc="0">
              <a:ln w="0"/>
              <a:solidFill>
                <a:schemeClr val="bg2">
                  <a:lumMod val="9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非公開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39"/>
  <sheetViews>
    <sheetView tabSelected="1" zoomScale="70" zoomScaleNormal="70" workbookViewId="0">
      <selection activeCell="B6" sqref="B6"/>
    </sheetView>
  </sheetViews>
  <sheetFormatPr defaultRowHeight="13.5" x14ac:dyDescent="0.15"/>
  <cols>
    <col min="1" max="1" width="13.625" style="21" customWidth="1"/>
    <col min="2" max="3" width="15.125" style="21" customWidth="1"/>
    <col min="4" max="4" width="13.625" style="21" customWidth="1"/>
    <col min="5" max="6" width="15.125" style="21" customWidth="1"/>
    <col min="7" max="7" width="2.25" style="21" customWidth="1"/>
    <col min="8" max="11" width="10.25" style="21" customWidth="1"/>
    <col min="12" max="18" width="10.25" customWidth="1"/>
  </cols>
  <sheetData>
    <row r="2" spans="1:21" ht="39" customHeight="1" x14ac:dyDescent="0.15">
      <c r="A2" s="113" t="s">
        <v>62</v>
      </c>
      <c r="B2" s="113"/>
      <c r="C2" s="115" t="s">
        <v>131</v>
      </c>
      <c r="D2" s="115"/>
      <c r="E2" s="115"/>
      <c r="F2" s="115"/>
      <c r="G2" s="1"/>
      <c r="H2" s="89"/>
      <c r="I2" s="90"/>
      <c r="J2" s="32"/>
      <c r="K2" s="32"/>
      <c r="L2" s="32"/>
      <c r="M2" s="32"/>
      <c r="N2" s="32"/>
      <c r="O2" s="32"/>
      <c r="P2" s="32"/>
      <c r="Q2" s="32"/>
      <c r="R2" s="34"/>
    </row>
    <row r="3" spans="1:21" ht="10.5" customHeight="1" x14ac:dyDescent="0.15">
      <c r="A3" s="48"/>
      <c r="B3" s="48"/>
      <c r="C3" s="14"/>
      <c r="D3" s="14"/>
      <c r="E3" s="14"/>
      <c r="F3" s="14"/>
      <c r="G3" s="1"/>
      <c r="H3" s="81"/>
      <c r="I3" s="80"/>
      <c r="J3" s="1"/>
      <c r="K3" s="1"/>
      <c r="L3" s="1"/>
      <c r="M3" s="1"/>
      <c r="N3" s="1"/>
      <c r="O3" s="1"/>
      <c r="P3" s="1"/>
      <c r="Q3" s="1"/>
      <c r="R3" s="36"/>
    </row>
    <row r="4" spans="1:21" ht="46.5" customHeight="1" x14ac:dyDescent="0.15">
      <c r="A4" s="56" t="s">
        <v>33</v>
      </c>
      <c r="B4" s="101">
        <v>490000000</v>
      </c>
      <c r="C4" s="102"/>
      <c r="D4" s="102"/>
      <c r="E4" s="102"/>
      <c r="F4" s="103"/>
      <c r="G4" s="23"/>
      <c r="H4" s="35"/>
      <c r="I4" s="1"/>
      <c r="J4" s="1"/>
      <c r="K4" s="2"/>
      <c r="L4" s="1"/>
      <c r="M4" s="1"/>
      <c r="N4" s="1"/>
      <c r="O4" s="1"/>
      <c r="P4" s="1"/>
      <c r="Q4" s="1"/>
      <c r="R4" s="36"/>
    </row>
    <row r="5" spans="1:21" ht="21.75" customHeight="1" x14ac:dyDescent="0.15">
      <c r="A5" s="104" t="s">
        <v>5</v>
      </c>
      <c r="B5" s="57" t="s">
        <v>105</v>
      </c>
      <c r="C5" s="58"/>
      <c r="D5" s="104" t="s">
        <v>106</v>
      </c>
      <c r="E5" s="57" t="s">
        <v>105</v>
      </c>
      <c r="F5" s="92"/>
      <c r="G5" s="23"/>
      <c r="H5" s="35"/>
      <c r="I5" s="1"/>
      <c r="J5" s="1"/>
      <c r="K5" s="2"/>
      <c r="L5" s="1"/>
      <c r="M5" s="1"/>
      <c r="N5" s="1"/>
      <c r="O5" s="1"/>
      <c r="P5" s="1"/>
      <c r="Q5" s="1"/>
      <c r="R5" s="36"/>
    </row>
    <row r="6" spans="1:21" ht="21.75" customHeight="1" x14ac:dyDescent="0.15">
      <c r="A6" s="105"/>
      <c r="B6" s="57" t="s">
        <v>104</v>
      </c>
      <c r="C6" s="91">
        <f>SUM(C5/B4)</f>
        <v>0</v>
      </c>
      <c r="D6" s="105"/>
      <c r="E6" s="57" t="s">
        <v>5</v>
      </c>
      <c r="F6" s="91">
        <f>SUM(F5/B4)</f>
        <v>0</v>
      </c>
      <c r="G6" s="23"/>
      <c r="H6" s="35"/>
      <c r="I6" s="1"/>
      <c r="J6" s="3"/>
      <c r="K6" s="1"/>
      <c r="L6" s="1"/>
      <c r="M6" s="1"/>
      <c r="N6" s="1"/>
      <c r="O6" s="1"/>
      <c r="P6" s="1"/>
      <c r="Q6" s="1"/>
      <c r="R6" s="36"/>
    </row>
    <row r="7" spans="1:21" ht="13.5" customHeight="1" x14ac:dyDescent="0.15">
      <c r="A7" s="100"/>
      <c r="B7" s="100"/>
      <c r="C7" s="49"/>
      <c r="D7" s="32"/>
      <c r="E7" s="32"/>
      <c r="F7" s="32"/>
      <c r="G7" s="25"/>
      <c r="H7" s="35"/>
      <c r="I7" s="1"/>
      <c r="J7" s="1"/>
      <c r="K7" s="1"/>
      <c r="L7" s="1"/>
      <c r="M7" s="1"/>
      <c r="N7" s="1"/>
      <c r="O7" s="1"/>
      <c r="P7" s="1"/>
      <c r="Q7" s="1"/>
      <c r="R7" s="36"/>
    </row>
    <row r="8" spans="1:21" ht="21.75" customHeight="1" x14ac:dyDescent="0.15">
      <c r="A8" s="108" t="s">
        <v>63</v>
      </c>
      <c r="B8" s="54" t="s">
        <v>65</v>
      </c>
      <c r="C8" s="114" t="s">
        <v>113</v>
      </c>
      <c r="D8" s="114"/>
      <c r="E8" s="114"/>
      <c r="F8" s="114"/>
      <c r="G8" s="25"/>
      <c r="H8" s="35"/>
      <c r="I8" s="1"/>
      <c r="J8" s="1"/>
      <c r="K8" s="1"/>
      <c r="L8" s="1"/>
      <c r="M8" s="1"/>
      <c r="N8" s="1"/>
      <c r="O8" s="1"/>
      <c r="P8" s="1"/>
      <c r="Q8" s="1"/>
      <c r="R8" s="36"/>
      <c r="S8" s="1"/>
      <c r="T8" s="1"/>
      <c r="U8" s="1"/>
    </row>
    <row r="9" spans="1:21" ht="21.75" customHeight="1" x14ac:dyDescent="0.15">
      <c r="A9" s="108"/>
      <c r="B9" s="54" t="s">
        <v>64</v>
      </c>
      <c r="C9" s="114" t="s">
        <v>114</v>
      </c>
      <c r="D9" s="114"/>
      <c r="E9" s="114"/>
      <c r="F9" s="114"/>
      <c r="G9" s="26"/>
      <c r="H9" s="35"/>
      <c r="I9" s="1"/>
      <c r="J9" s="1"/>
      <c r="K9" s="1"/>
      <c r="L9" s="1"/>
      <c r="M9" s="1"/>
      <c r="N9" s="1"/>
      <c r="O9" s="1"/>
      <c r="P9" s="1"/>
      <c r="Q9" s="1"/>
      <c r="R9" s="36"/>
    </row>
    <row r="10" spans="1:21" ht="21.75" customHeight="1" x14ac:dyDescent="0.15">
      <c r="A10" s="53" t="s">
        <v>66</v>
      </c>
      <c r="B10" s="99" t="s">
        <v>130</v>
      </c>
      <c r="C10" s="99"/>
      <c r="D10" s="99"/>
      <c r="E10" s="99"/>
      <c r="F10" s="99"/>
      <c r="G10" s="26"/>
      <c r="H10" s="35"/>
      <c r="I10" s="1"/>
      <c r="J10" s="1"/>
      <c r="K10" s="1"/>
      <c r="L10" s="1"/>
      <c r="M10" s="1"/>
      <c r="N10" s="1"/>
      <c r="O10" s="1"/>
      <c r="P10" s="1"/>
      <c r="Q10" s="1"/>
      <c r="R10" s="36"/>
    </row>
    <row r="11" spans="1:21" ht="11.25" customHeight="1" x14ac:dyDescent="0.15">
      <c r="A11" s="51"/>
      <c r="B11" s="26"/>
      <c r="C11" s="26"/>
      <c r="D11" s="51"/>
      <c r="E11" s="26"/>
      <c r="F11" s="26"/>
      <c r="G11" s="25"/>
      <c r="H11" s="35"/>
      <c r="I11" s="1"/>
      <c r="J11" s="1"/>
      <c r="K11" s="1"/>
      <c r="L11" s="1"/>
      <c r="M11" s="1"/>
      <c r="N11" s="1"/>
      <c r="O11" s="3"/>
      <c r="P11" s="1"/>
      <c r="Q11" s="1"/>
      <c r="R11" s="36"/>
    </row>
    <row r="12" spans="1:21" ht="23.25" customHeight="1" x14ac:dyDescent="0.15">
      <c r="A12" s="106" t="s">
        <v>67</v>
      </c>
      <c r="B12" s="55" t="s">
        <v>69</v>
      </c>
      <c r="C12" s="69">
        <v>473.14</v>
      </c>
      <c r="D12" s="70">
        <f>SUM(C12*0.3025)</f>
        <v>143.12484999999998</v>
      </c>
      <c r="E12" s="55" t="s">
        <v>68</v>
      </c>
      <c r="F12" s="71" t="s">
        <v>70</v>
      </c>
      <c r="G12" s="14"/>
      <c r="H12" s="35"/>
      <c r="I12" s="1"/>
      <c r="J12" s="1"/>
      <c r="K12" s="1"/>
      <c r="L12" s="1"/>
      <c r="M12" s="1"/>
      <c r="N12" s="1"/>
      <c r="O12" s="1"/>
      <c r="P12" s="1"/>
      <c r="Q12" s="1"/>
      <c r="R12" s="36"/>
    </row>
    <row r="13" spans="1:21" ht="21.75" customHeight="1" x14ac:dyDescent="0.15">
      <c r="A13" s="106"/>
      <c r="B13" s="55" t="s">
        <v>74</v>
      </c>
      <c r="C13" s="109" t="s">
        <v>75</v>
      </c>
      <c r="D13" s="110"/>
      <c r="E13" s="110"/>
      <c r="F13" s="111"/>
      <c r="G13" s="27"/>
      <c r="H13" s="35"/>
      <c r="I13" s="1"/>
      <c r="J13" s="1"/>
      <c r="K13" s="1"/>
      <c r="L13" s="1"/>
      <c r="M13" s="1"/>
      <c r="N13" s="1"/>
      <c r="O13" s="1"/>
      <c r="P13" s="1"/>
      <c r="Q13" s="1"/>
      <c r="R13" s="36"/>
    </row>
    <row r="14" spans="1:21" ht="21.75" customHeight="1" x14ac:dyDescent="0.15">
      <c r="A14" s="107" t="s">
        <v>73</v>
      </c>
      <c r="B14" s="64" t="s">
        <v>115</v>
      </c>
      <c r="C14" s="55" t="s">
        <v>72</v>
      </c>
      <c r="D14" s="72" t="s">
        <v>128</v>
      </c>
      <c r="E14" s="55" t="s">
        <v>71</v>
      </c>
      <c r="F14" s="72"/>
      <c r="G14" s="25"/>
      <c r="H14" s="35"/>
      <c r="I14" s="1"/>
      <c r="J14" s="1"/>
      <c r="K14" s="1"/>
      <c r="L14" s="1"/>
      <c r="M14" s="1"/>
      <c r="N14" s="1"/>
      <c r="O14" s="1"/>
      <c r="P14" s="1"/>
      <c r="Q14" s="1"/>
      <c r="R14" s="36"/>
    </row>
    <row r="15" spans="1:21" ht="21" customHeight="1" x14ac:dyDescent="0.15">
      <c r="A15" s="107"/>
      <c r="B15" s="64" t="s">
        <v>116</v>
      </c>
      <c r="C15" s="55" t="s">
        <v>72</v>
      </c>
      <c r="D15" s="72">
        <v>5</v>
      </c>
      <c r="E15" s="55" t="s">
        <v>71</v>
      </c>
      <c r="F15" s="72"/>
      <c r="G15" s="25"/>
      <c r="H15" s="35"/>
      <c r="I15" s="1"/>
      <c r="J15" s="1"/>
      <c r="K15" s="1"/>
      <c r="L15" s="1"/>
      <c r="M15" s="1"/>
      <c r="N15" s="1"/>
      <c r="O15" s="1"/>
      <c r="P15" s="1"/>
      <c r="Q15" s="1"/>
      <c r="R15" s="36"/>
    </row>
    <row r="16" spans="1:21" ht="21.75" customHeight="1" x14ac:dyDescent="0.15">
      <c r="A16" s="107"/>
      <c r="B16" s="64" t="s">
        <v>123</v>
      </c>
      <c r="C16" s="55" t="s">
        <v>72</v>
      </c>
      <c r="D16" s="72">
        <v>2.1</v>
      </c>
      <c r="E16" s="55" t="s">
        <v>71</v>
      </c>
      <c r="F16" s="72"/>
      <c r="G16" s="23"/>
      <c r="H16" s="35"/>
      <c r="I16" s="1"/>
      <c r="J16" s="1"/>
      <c r="K16" s="1"/>
      <c r="L16" s="1"/>
      <c r="M16" s="1"/>
      <c r="N16" s="1"/>
      <c r="O16" s="1"/>
      <c r="P16" s="1"/>
      <c r="Q16" s="1"/>
      <c r="R16" s="36"/>
    </row>
    <row r="17" spans="1:18" ht="23.25" customHeight="1" x14ac:dyDescent="0.15">
      <c r="A17" s="108" t="s">
        <v>76</v>
      </c>
      <c r="B17" s="55" t="s">
        <v>77</v>
      </c>
      <c r="C17" s="95" t="s">
        <v>117</v>
      </c>
      <c r="D17" s="93" t="s">
        <v>108</v>
      </c>
      <c r="E17" s="94">
        <v>937.38</v>
      </c>
      <c r="F17" s="70">
        <f>SUM(E17*0.3025)</f>
        <v>283.55745000000002</v>
      </c>
      <c r="G17" s="14"/>
      <c r="H17" s="35"/>
      <c r="I17" s="1"/>
      <c r="J17" s="1"/>
      <c r="K17" s="1"/>
      <c r="L17" s="1"/>
      <c r="M17" s="1"/>
      <c r="N17" s="1"/>
      <c r="O17" s="1"/>
      <c r="P17" s="1"/>
      <c r="Q17" s="1"/>
      <c r="R17" s="36"/>
    </row>
    <row r="18" spans="1:18" ht="21" customHeight="1" x14ac:dyDescent="0.15">
      <c r="A18" s="108"/>
      <c r="B18" s="55" t="s">
        <v>78</v>
      </c>
      <c r="C18" s="99" t="s">
        <v>118</v>
      </c>
      <c r="D18" s="99"/>
      <c r="E18" s="99"/>
      <c r="F18" s="99"/>
      <c r="G18" s="25"/>
      <c r="H18" s="35"/>
      <c r="I18" s="1"/>
      <c r="J18" s="1"/>
      <c r="K18" s="1"/>
      <c r="L18" s="1"/>
      <c r="M18" s="1"/>
      <c r="N18" s="1"/>
      <c r="O18" s="1"/>
      <c r="P18" s="1"/>
      <c r="Q18" s="1"/>
      <c r="R18" s="36"/>
    </row>
    <row r="19" spans="1:18" ht="21.75" customHeight="1" x14ac:dyDescent="0.15">
      <c r="A19" s="108"/>
      <c r="B19" s="55" t="s">
        <v>83</v>
      </c>
      <c r="C19" s="126" t="s">
        <v>119</v>
      </c>
      <c r="D19" s="126"/>
      <c r="E19" s="55" t="s">
        <v>82</v>
      </c>
      <c r="F19" s="63">
        <v>4</v>
      </c>
      <c r="G19" s="23"/>
      <c r="H19" s="35"/>
      <c r="I19" s="1"/>
      <c r="J19" s="1"/>
      <c r="K19" s="1"/>
      <c r="L19" s="1"/>
      <c r="M19" s="1"/>
      <c r="N19" s="1"/>
      <c r="O19" s="1"/>
      <c r="P19" s="1"/>
      <c r="Q19" s="1"/>
      <c r="R19" s="36"/>
    </row>
    <row r="20" spans="1:18" ht="21.75" customHeight="1" x14ac:dyDescent="0.15">
      <c r="A20" s="108"/>
      <c r="B20" s="55" t="s">
        <v>79</v>
      </c>
      <c r="C20" s="112"/>
      <c r="D20" s="112"/>
      <c r="E20" s="55" t="s">
        <v>80</v>
      </c>
      <c r="F20" s="64" t="s">
        <v>120</v>
      </c>
      <c r="G20" s="25"/>
      <c r="H20" s="35"/>
      <c r="I20" s="1"/>
      <c r="J20" s="1"/>
      <c r="K20" s="1"/>
      <c r="L20" s="1"/>
      <c r="M20" s="1"/>
      <c r="N20" s="1"/>
      <c r="O20" s="1"/>
      <c r="P20" s="1"/>
      <c r="Q20" s="1"/>
      <c r="R20" s="36"/>
    </row>
    <row r="21" spans="1:18" ht="21.75" customHeight="1" x14ac:dyDescent="0.15">
      <c r="A21" s="108"/>
      <c r="B21" s="61" t="s">
        <v>81</v>
      </c>
      <c r="C21" s="99" t="s">
        <v>121</v>
      </c>
      <c r="D21" s="99"/>
      <c r="E21" s="55" t="s">
        <v>84</v>
      </c>
      <c r="F21" s="64" t="s">
        <v>122</v>
      </c>
      <c r="G21" s="25"/>
      <c r="H21" s="35"/>
      <c r="I21" s="1"/>
      <c r="J21" s="1"/>
      <c r="K21" s="1"/>
      <c r="L21" s="1"/>
      <c r="M21" s="1"/>
      <c r="N21" s="1"/>
      <c r="O21" s="1"/>
      <c r="P21" s="1"/>
      <c r="Q21" s="1"/>
      <c r="R21" s="36"/>
    </row>
    <row r="22" spans="1:18" ht="21.75" customHeight="1" x14ac:dyDescent="0.15">
      <c r="A22" s="108" t="s">
        <v>85</v>
      </c>
      <c r="B22" s="60" t="s">
        <v>87</v>
      </c>
      <c r="C22" s="131" t="s">
        <v>124</v>
      </c>
      <c r="D22" s="132"/>
      <c r="E22" s="62" t="s">
        <v>86</v>
      </c>
      <c r="F22" s="65" t="s">
        <v>125</v>
      </c>
      <c r="G22" s="25"/>
      <c r="H22" s="35"/>
      <c r="I22" s="1"/>
      <c r="J22" s="1"/>
      <c r="K22" s="1"/>
      <c r="L22" s="1"/>
      <c r="M22" s="1"/>
      <c r="N22" s="1"/>
      <c r="O22" s="1"/>
      <c r="P22" s="1"/>
      <c r="Q22" s="1"/>
      <c r="R22" s="36"/>
    </row>
    <row r="23" spans="1:18" ht="21" customHeight="1" x14ac:dyDescent="0.15">
      <c r="A23" s="108"/>
      <c r="B23" s="60" t="s">
        <v>88</v>
      </c>
      <c r="C23" s="133" t="s">
        <v>126</v>
      </c>
      <c r="D23" s="134"/>
      <c r="E23" s="62" t="s">
        <v>89</v>
      </c>
      <c r="F23" s="52" t="s">
        <v>127</v>
      </c>
      <c r="G23" s="23"/>
      <c r="H23" s="35"/>
      <c r="I23" s="1"/>
      <c r="J23" s="1"/>
      <c r="K23" s="1"/>
      <c r="L23" s="1"/>
      <c r="M23" s="1"/>
      <c r="N23" s="1"/>
      <c r="O23" s="1"/>
      <c r="P23" s="1"/>
      <c r="Q23" s="1"/>
      <c r="R23" s="36"/>
    </row>
    <row r="24" spans="1:18" ht="23.25" customHeight="1" x14ac:dyDescent="0.15">
      <c r="A24" s="108"/>
      <c r="B24" s="59" t="s">
        <v>90</v>
      </c>
      <c r="C24" s="99"/>
      <c r="D24" s="99"/>
      <c r="E24" s="99"/>
      <c r="F24" s="99"/>
      <c r="G24" s="14"/>
      <c r="H24" s="97"/>
      <c r="I24" s="98"/>
      <c r="J24" s="1"/>
      <c r="K24" s="1"/>
      <c r="L24" s="1"/>
      <c r="M24" s="1"/>
      <c r="N24" s="1"/>
      <c r="O24" s="1"/>
      <c r="P24" s="1"/>
      <c r="Q24" s="1"/>
      <c r="R24" s="36"/>
    </row>
    <row r="25" spans="1:18" ht="21.75" customHeight="1" x14ac:dyDescent="0.15">
      <c r="A25" s="57" t="s">
        <v>91</v>
      </c>
      <c r="B25" s="99"/>
      <c r="C25" s="99"/>
      <c r="D25" s="99"/>
      <c r="E25" s="99"/>
      <c r="F25" s="99"/>
      <c r="G25" s="25"/>
      <c r="H25" s="35"/>
      <c r="I25" s="1"/>
      <c r="J25" s="1"/>
      <c r="K25" s="1"/>
      <c r="L25" s="1"/>
      <c r="M25" s="1"/>
      <c r="N25" s="1"/>
      <c r="O25" s="1"/>
      <c r="P25" s="1"/>
      <c r="Q25" s="1"/>
      <c r="R25" s="36"/>
    </row>
    <row r="26" spans="1:18" ht="21.75" customHeight="1" x14ac:dyDescent="0.15">
      <c r="A26" s="104" t="s">
        <v>92</v>
      </c>
      <c r="B26" s="55" t="s">
        <v>67</v>
      </c>
      <c r="C26" s="135"/>
      <c r="D26" s="135"/>
      <c r="E26" s="135"/>
      <c r="F26" s="135"/>
      <c r="G26" s="28"/>
      <c r="H26" s="35"/>
      <c r="I26" s="1"/>
      <c r="J26" s="1"/>
      <c r="K26" s="1"/>
      <c r="L26" s="1"/>
      <c r="M26" s="1"/>
      <c r="N26" s="1"/>
      <c r="O26" s="1"/>
      <c r="P26" s="1"/>
      <c r="Q26" s="1"/>
      <c r="R26" s="36"/>
    </row>
    <row r="27" spans="1:18" ht="21" customHeight="1" x14ac:dyDescent="0.15">
      <c r="A27" s="116"/>
      <c r="B27" s="55" t="s">
        <v>76</v>
      </c>
      <c r="C27" s="135"/>
      <c r="D27" s="135"/>
      <c r="E27" s="135"/>
      <c r="F27" s="135"/>
      <c r="G27" s="28"/>
      <c r="H27" s="35"/>
      <c r="I27" s="1"/>
      <c r="J27" s="1"/>
      <c r="K27" s="1"/>
      <c r="L27" s="1"/>
      <c r="M27" s="1"/>
      <c r="N27" s="1"/>
      <c r="O27" s="1"/>
      <c r="P27" s="1"/>
      <c r="Q27" s="1"/>
      <c r="R27" s="36"/>
    </row>
    <row r="28" spans="1:18" ht="21.75" customHeight="1" x14ac:dyDescent="0.15">
      <c r="A28" s="105"/>
      <c r="B28" s="55" t="s">
        <v>107</v>
      </c>
      <c r="C28" s="136"/>
      <c r="D28" s="136"/>
      <c r="E28" s="136"/>
      <c r="F28" s="136"/>
      <c r="G28" s="23"/>
      <c r="H28" s="35"/>
      <c r="I28" s="1"/>
      <c r="J28" s="1"/>
      <c r="K28" s="1"/>
      <c r="L28" s="1"/>
      <c r="M28" s="1"/>
      <c r="N28" s="1"/>
      <c r="O28" s="1"/>
      <c r="P28" s="1"/>
      <c r="Q28" s="1"/>
      <c r="R28" s="36"/>
    </row>
    <row r="29" spans="1:18" ht="21" customHeight="1" x14ac:dyDescent="0.15">
      <c r="A29" s="82" t="s">
        <v>98</v>
      </c>
      <c r="B29" s="83" t="s">
        <v>101</v>
      </c>
      <c r="C29" s="82" t="s">
        <v>99</v>
      </c>
      <c r="D29" s="84" t="s">
        <v>101</v>
      </c>
      <c r="E29" s="82" t="s">
        <v>95</v>
      </c>
      <c r="F29" s="84" t="s">
        <v>101</v>
      </c>
      <c r="G29" s="25"/>
      <c r="H29" s="35"/>
      <c r="I29" s="1"/>
      <c r="J29" s="1"/>
      <c r="K29" s="1"/>
      <c r="L29" s="1"/>
      <c r="M29" s="1"/>
      <c r="N29" s="1"/>
      <c r="O29" s="1"/>
      <c r="P29" s="1"/>
      <c r="Q29" s="1"/>
      <c r="R29" s="36"/>
    </row>
    <row r="30" spans="1:18" ht="21" customHeight="1" x14ac:dyDescent="0.15">
      <c r="A30" s="82" t="s">
        <v>96</v>
      </c>
      <c r="B30" s="84" t="s">
        <v>101</v>
      </c>
      <c r="C30" s="82" t="s">
        <v>97</v>
      </c>
      <c r="D30" s="84" t="s">
        <v>101</v>
      </c>
      <c r="E30" s="82" t="s">
        <v>100</v>
      </c>
      <c r="F30" s="84" t="s">
        <v>101</v>
      </c>
      <c r="G30" s="14"/>
      <c r="H30" s="35"/>
      <c r="I30" s="1"/>
      <c r="J30" s="1"/>
      <c r="K30" s="1"/>
      <c r="L30" s="1"/>
      <c r="M30" s="1"/>
      <c r="N30" s="1"/>
      <c r="O30" s="1"/>
      <c r="P30" s="1"/>
      <c r="Q30" s="1"/>
      <c r="R30" s="36"/>
    </row>
    <row r="31" spans="1:18" ht="21.75" customHeight="1" x14ac:dyDescent="0.15">
      <c r="A31" s="85" t="s">
        <v>90</v>
      </c>
      <c r="B31" s="96" t="s">
        <v>129</v>
      </c>
      <c r="C31" s="26"/>
      <c r="D31" s="26"/>
      <c r="E31" s="26"/>
      <c r="F31" s="50"/>
      <c r="G31" s="29"/>
      <c r="H31" s="40"/>
      <c r="I31" s="4"/>
      <c r="J31" s="4"/>
      <c r="K31" s="41"/>
      <c r="L31" s="1"/>
      <c r="M31" s="1"/>
      <c r="N31" s="41"/>
      <c r="O31" s="1"/>
      <c r="P31" s="1"/>
      <c r="Q31" s="1"/>
      <c r="R31" s="36"/>
    </row>
    <row r="32" spans="1:18" ht="21.75" customHeight="1" x14ac:dyDescent="0.15">
      <c r="A32" s="66"/>
      <c r="B32" s="67"/>
      <c r="C32" s="67"/>
      <c r="D32" s="67"/>
      <c r="E32" s="67"/>
      <c r="F32" s="68"/>
      <c r="G32" s="29"/>
      <c r="H32" s="40"/>
      <c r="I32" s="4"/>
      <c r="J32" s="4"/>
      <c r="K32" s="41"/>
      <c r="L32" s="1"/>
      <c r="M32" s="1"/>
      <c r="N32" s="41"/>
      <c r="O32" s="1"/>
      <c r="P32" s="1"/>
      <c r="Q32" s="1"/>
      <c r="R32" s="36"/>
    </row>
    <row r="33" spans="1:18" ht="14.25" customHeight="1" thickBot="1" x14ac:dyDescent="0.2">
      <c r="A33" s="130"/>
      <c r="B33" s="130"/>
      <c r="C33" s="130"/>
      <c r="D33" s="130"/>
      <c r="E33" s="130"/>
      <c r="F33" s="130"/>
      <c r="G33" s="23"/>
      <c r="H33" s="42"/>
      <c r="I33" s="22"/>
      <c r="J33" s="22"/>
      <c r="K33" s="41"/>
      <c r="L33" s="1"/>
      <c r="M33" s="1"/>
      <c r="N33" s="41"/>
      <c r="O33" s="1"/>
      <c r="P33" s="1"/>
      <c r="Q33" s="1"/>
      <c r="R33" s="36"/>
    </row>
    <row r="34" spans="1:18" ht="39" customHeight="1" x14ac:dyDescent="0.15">
      <c r="A34" s="127" t="s">
        <v>109</v>
      </c>
      <c r="B34" s="128"/>
      <c r="C34" s="128"/>
      <c r="D34" s="128"/>
      <c r="E34" s="128"/>
      <c r="F34" s="129"/>
      <c r="G34" s="30"/>
      <c r="H34" s="43"/>
      <c r="I34"/>
      <c r="J34"/>
      <c r="K34"/>
      <c r="R34" s="44"/>
    </row>
    <row r="35" spans="1:18" ht="18.75" customHeight="1" x14ac:dyDescent="0.15">
      <c r="A35" s="117" t="s">
        <v>110</v>
      </c>
      <c r="B35" s="118"/>
      <c r="C35" s="118"/>
      <c r="D35" s="118"/>
      <c r="E35" s="118"/>
      <c r="F35" s="119"/>
      <c r="G35" s="13"/>
      <c r="H35" s="43"/>
      <c r="I35"/>
      <c r="J35"/>
      <c r="K35"/>
      <c r="R35" s="44"/>
    </row>
    <row r="36" spans="1:18" ht="18.75" customHeight="1" x14ac:dyDescent="0.15">
      <c r="A36" s="117" t="s">
        <v>93</v>
      </c>
      <c r="B36" s="118"/>
      <c r="C36" s="118"/>
      <c r="D36" s="118"/>
      <c r="E36" s="118"/>
      <c r="F36" s="119"/>
      <c r="G36" s="13"/>
      <c r="H36" s="43"/>
      <c r="I36"/>
      <c r="J36"/>
      <c r="K36"/>
      <c r="R36" s="44"/>
    </row>
    <row r="37" spans="1:18" ht="27" customHeight="1" x14ac:dyDescent="0.25">
      <c r="A37" s="120" t="s">
        <v>111</v>
      </c>
      <c r="B37" s="121"/>
      <c r="C37" s="121"/>
      <c r="D37" s="121"/>
      <c r="E37" s="121"/>
      <c r="F37" s="122"/>
      <c r="G37" s="13"/>
      <c r="H37" s="43"/>
      <c r="I37"/>
      <c r="J37"/>
      <c r="K37"/>
      <c r="R37" s="44"/>
    </row>
    <row r="38" spans="1:18" ht="25.5" customHeight="1" x14ac:dyDescent="0.2">
      <c r="A38" s="123" t="s">
        <v>112</v>
      </c>
      <c r="B38" s="124"/>
      <c r="C38" s="124"/>
      <c r="D38" s="124"/>
      <c r="E38" s="124"/>
      <c r="F38" s="125"/>
      <c r="G38" s="13"/>
      <c r="H38" s="75"/>
      <c r="I38" s="14"/>
      <c r="J38" s="14"/>
      <c r="K38" s="14"/>
      <c r="L38" s="1"/>
      <c r="M38" s="1"/>
      <c r="N38" s="1"/>
      <c r="O38" s="1"/>
      <c r="P38" s="1"/>
      <c r="Q38" s="1"/>
      <c r="R38" s="36"/>
    </row>
    <row r="39" spans="1:18" ht="32.25" customHeight="1" thickBot="1" x14ac:dyDescent="0.2">
      <c r="A39" s="87"/>
      <c r="B39" s="86" t="s">
        <v>102</v>
      </c>
      <c r="C39" s="73" t="s">
        <v>94</v>
      </c>
      <c r="D39" s="86" t="s">
        <v>103</v>
      </c>
      <c r="E39" s="88" t="s">
        <v>132</v>
      </c>
      <c r="F39" s="74"/>
      <c r="H39" s="76"/>
      <c r="I39" s="77"/>
      <c r="J39" s="77"/>
      <c r="K39" s="77"/>
      <c r="L39" s="78"/>
      <c r="M39" s="78"/>
      <c r="N39" s="78"/>
      <c r="O39" s="78"/>
      <c r="P39" s="78"/>
      <c r="Q39" s="78"/>
      <c r="R39" s="79"/>
    </row>
  </sheetData>
  <mergeCells count="34">
    <mergeCell ref="A26:A28"/>
    <mergeCell ref="A36:F36"/>
    <mergeCell ref="A37:F37"/>
    <mergeCell ref="A38:F38"/>
    <mergeCell ref="C18:F18"/>
    <mergeCell ref="C19:D19"/>
    <mergeCell ref="A35:F35"/>
    <mergeCell ref="A34:F34"/>
    <mergeCell ref="A33:F33"/>
    <mergeCell ref="C22:D22"/>
    <mergeCell ref="C23:D23"/>
    <mergeCell ref="C24:F24"/>
    <mergeCell ref="B25:F25"/>
    <mergeCell ref="C26:F26"/>
    <mergeCell ref="C27:F27"/>
    <mergeCell ref="C28:F28"/>
    <mergeCell ref="A2:B2"/>
    <mergeCell ref="A8:A9"/>
    <mergeCell ref="C8:F8"/>
    <mergeCell ref="C9:F9"/>
    <mergeCell ref="C2:F2"/>
    <mergeCell ref="H24:I24"/>
    <mergeCell ref="B10:F10"/>
    <mergeCell ref="A7:B7"/>
    <mergeCell ref="B4:F4"/>
    <mergeCell ref="A5:A6"/>
    <mergeCell ref="D5:D6"/>
    <mergeCell ref="A12:A13"/>
    <mergeCell ref="A14:A16"/>
    <mergeCell ref="A17:A21"/>
    <mergeCell ref="A22:A24"/>
    <mergeCell ref="C13:F13"/>
    <mergeCell ref="C20:D20"/>
    <mergeCell ref="C21:D21"/>
  </mergeCells>
  <phoneticPr fontId="1"/>
  <pageMargins left="0.31496062992125984" right="0.19685039370078741" top="0.2" bottom="0.15748031496062992" header="0.15748031496062992" footer="0.15748031496062992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9"/>
  <sheetViews>
    <sheetView zoomScale="85" zoomScaleNormal="85" workbookViewId="0">
      <selection activeCell="B14" sqref="B14:F14"/>
    </sheetView>
  </sheetViews>
  <sheetFormatPr defaultRowHeight="13.5" x14ac:dyDescent="0.15"/>
  <cols>
    <col min="1" max="1" width="13.625" style="21" customWidth="1"/>
    <col min="2" max="3" width="15.125" style="21" customWidth="1"/>
    <col min="4" max="4" width="13.625" style="21" customWidth="1"/>
    <col min="5" max="6" width="15.125" style="21" customWidth="1"/>
    <col min="7" max="7" width="2.25" style="21" customWidth="1"/>
    <col min="8" max="11" width="13.625" style="21" customWidth="1"/>
    <col min="18" max="18" width="9" customWidth="1"/>
  </cols>
  <sheetData>
    <row r="1" spans="1:18" ht="30" customHeight="1" x14ac:dyDescent="0.1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18" ht="24" customHeight="1" x14ac:dyDescent="0.15">
      <c r="A2" s="171" t="s">
        <v>1</v>
      </c>
      <c r="B2" s="171"/>
      <c r="C2" s="1"/>
      <c r="D2" s="1"/>
      <c r="E2" s="1"/>
      <c r="F2" s="1"/>
      <c r="G2" s="1"/>
      <c r="H2" s="98" t="s">
        <v>51</v>
      </c>
      <c r="I2" s="98"/>
      <c r="J2" s="1"/>
      <c r="K2" s="1"/>
      <c r="L2" s="1"/>
      <c r="M2" s="1"/>
      <c r="N2" s="1"/>
      <c r="O2" s="1"/>
      <c r="P2" s="1"/>
      <c r="Q2" s="1"/>
      <c r="R2" s="1"/>
    </row>
    <row r="3" spans="1:18" ht="21.75" customHeight="1" x14ac:dyDescent="0.15">
      <c r="A3" s="15" t="s">
        <v>2</v>
      </c>
      <c r="B3" s="114" t="s">
        <v>61</v>
      </c>
      <c r="C3" s="114"/>
      <c r="D3" s="114"/>
      <c r="E3" s="114"/>
      <c r="F3" s="114"/>
      <c r="G3" s="23"/>
      <c r="H3" s="31"/>
      <c r="I3" s="32"/>
      <c r="J3" s="32"/>
      <c r="K3" s="33"/>
      <c r="L3" s="32"/>
      <c r="M3" s="32"/>
      <c r="N3" s="32"/>
      <c r="O3" s="32"/>
      <c r="P3" s="32"/>
      <c r="Q3" s="32"/>
      <c r="R3" s="34"/>
    </row>
    <row r="4" spans="1:18" ht="21.75" customHeight="1" x14ac:dyDescent="0.15">
      <c r="A4" s="15" t="s">
        <v>22</v>
      </c>
      <c r="B4" s="114" t="s">
        <v>61</v>
      </c>
      <c r="C4" s="114"/>
      <c r="D4" s="114"/>
      <c r="E4" s="114"/>
      <c r="F4" s="114"/>
      <c r="G4" s="23"/>
      <c r="H4" s="35"/>
      <c r="I4" s="1"/>
      <c r="J4" s="1"/>
      <c r="K4" s="2"/>
      <c r="L4" s="1"/>
      <c r="M4" s="1"/>
      <c r="N4" s="1"/>
      <c r="O4" s="1"/>
      <c r="P4" s="1"/>
      <c r="Q4" s="1"/>
      <c r="R4" s="36"/>
    </row>
    <row r="5" spans="1:18" ht="21.75" customHeight="1" x14ac:dyDescent="0.15">
      <c r="A5" s="15" t="s">
        <v>3</v>
      </c>
      <c r="B5" s="114" t="s">
        <v>60</v>
      </c>
      <c r="C5" s="114"/>
      <c r="D5" s="114"/>
      <c r="E5" s="114"/>
      <c r="F5" s="114"/>
      <c r="G5" s="23"/>
      <c r="H5" s="35"/>
      <c r="I5" s="1"/>
      <c r="J5" s="3"/>
      <c r="K5" s="1"/>
      <c r="L5" s="1"/>
      <c r="M5" s="1"/>
      <c r="N5" s="1"/>
      <c r="O5" s="1"/>
      <c r="P5" s="1"/>
      <c r="Q5" s="1"/>
      <c r="R5" s="36"/>
    </row>
    <row r="6" spans="1:18" ht="21.75" customHeight="1" x14ac:dyDescent="0.15">
      <c r="A6" s="15" t="s">
        <v>4</v>
      </c>
      <c r="B6" s="162"/>
      <c r="C6" s="160"/>
      <c r="D6" s="15" t="s">
        <v>5</v>
      </c>
      <c r="E6" s="162"/>
      <c r="F6" s="160"/>
      <c r="G6" s="25"/>
      <c r="H6" s="35"/>
      <c r="I6" s="1"/>
      <c r="J6" s="1"/>
      <c r="K6" s="1"/>
      <c r="L6" s="1"/>
      <c r="M6" s="1"/>
      <c r="N6" s="1"/>
      <c r="O6" s="1"/>
      <c r="P6" s="1"/>
      <c r="Q6" s="1"/>
      <c r="R6" s="36"/>
    </row>
    <row r="7" spans="1:18" ht="21.75" customHeight="1" x14ac:dyDescent="0.15">
      <c r="A7" s="15" t="s">
        <v>26</v>
      </c>
      <c r="B7" s="18" t="s">
        <v>58</v>
      </c>
      <c r="C7" s="19"/>
      <c r="D7" s="15" t="s">
        <v>25</v>
      </c>
      <c r="E7" s="18" t="s">
        <v>59</v>
      </c>
      <c r="F7" s="19"/>
      <c r="G7" s="26"/>
      <c r="H7" s="35"/>
      <c r="I7" s="1"/>
      <c r="J7" s="1"/>
      <c r="K7" s="1"/>
      <c r="L7" s="1"/>
      <c r="M7" s="1"/>
      <c r="N7" s="1"/>
      <c r="O7" s="1"/>
      <c r="P7" s="1"/>
      <c r="Q7" s="1"/>
      <c r="R7" s="36"/>
    </row>
    <row r="8" spans="1:18" ht="21.75" customHeight="1" x14ac:dyDescent="0.15">
      <c r="A8" s="15" t="s">
        <v>26</v>
      </c>
      <c r="B8" s="18"/>
      <c r="C8" s="19"/>
      <c r="D8" s="15" t="s">
        <v>25</v>
      </c>
      <c r="E8" s="18"/>
      <c r="F8" s="19"/>
      <c r="G8" s="26"/>
      <c r="H8" s="35"/>
      <c r="I8" s="1"/>
      <c r="J8" s="1"/>
      <c r="K8" s="1"/>
      <c r="L8" s="1"/>
      <c r="M8" s="1"/>
      <c r="N8" s="1"/>
      <c r="O8" s="1"/>
      <c r="P8" s="1"/>
      <c r="Q8" s="1"/>
      <c r="R8" s="36"/>
    </row>
    <row r="9" spans="1:18" ht="21.75" customHeight="1" x14ac:dyDescent="0.15">
      <c r="A9" s="20" t="s">
        <v>10</v>
      </c>
      <c r="B9" s="162"/>
      <c r="C9" s="159"/>
      <c r="D9" s="159"/>
      <c r="E9" s="159"/>
      <c r="F9" s="160"/>
      <c r="G9" s="25"/>
      <c r="H9" s="35"/>
      <c r="I9" s="1"/>
      <c r="J9" s="1"/>
      <c r="K9" s="1"/>
      <c r="L9" s="1"/>
      <c r="M9" s="1"/>
      <c r="N9" s="1"/>
      <c r="O9" s="3"/>
      <c r="P9" s="1"/>
      <c r="Q9" s="1"/>
      <c r="R9" s="36"/>
    </row>
    <row r="10" spans="1:18" ht="23.25" customHeight="1" x14ac:dyDescent="0.15">
      <c r="A10" s="143" t="s">
        <v>11</v>
      </c>
      <c r="B10" s="143"/>
      <c r="C10" s="14"/>
      <c r="D10" s="14"/>
      <c r="E10" s="14"/>
      <c r="F10" s="14"/>
      <c r="G10" s="14"/>
      <c r="H10" s="35"/>
      <c r="I10" s="1"/>
      <c r="J10" s="1"/>
      <c r="K10" s="1"/>
      <c r="L10" s="1"/>
      <c r="M10" s="1"/>
      <c r="N10" s="1"/>
      <c r="O10" s="1"/>
      <c r="P10" s="1"/>
      <c r="Q10" s="1"/>
      <c r="R10" s="36"/>
    </row>
    <row r="11" spans="1:18" ht="21.75" customHeight="1" x14ac:dyDescent="0.15">
      <c r="A11" s="15" t="s">
        <v>13</v>
      </c>
      <c r="B11" s="163"/>
      <c r="C11" s="164"/>
      <c r="D11" s="15" t="s">
        <v>14</v>
      </c>
      <c r="E11" s="165"/>
      <c r="F11" s="166"/>
      <c r="G11" s="27"/>
      <c r="H11" s="35"/>
      <c r="I11" s="1"/>
      <c r="J11" s="1"/>
      <c r="K11" s="1"/>
      <c r="L11" s="1"/>
      <c r="M11" s="1"/>
      <c r="N11" s="1"/>
      <c r="O11" s="1"/>
      <c r="P11" s="1"/>
      <c r="Q11" s="1"/>
      <c r="R11" s="36"/>
    </row>
    <row r="12" spans="1:18" ht="21.75" customHeight="1" x14ac:dyDescent="0.15">
      <c r="A12" s="47" t="s">
        <v>23</v>
      </c>
      <c r="B12" s="162"/>
      <c r="C12" s="160"/>
      <c r="D12" s="15" t="s">
        <v>31</v>
      </c>
      <c r="E12" s="167"/>
      <c r="F12" s="168"/>
      <c r="G12" s="25"/>
      <c r="H12" s="35"/>
      <c r="I12" s="1"/>
      <c r="J12" s="1"/>
      <c r="K12" s="1"/>
      <c r="L12" s="1"/>
      <c r="M12" s="1"/>
      <c r="N12" s="1"/>
      <c r="O12" s="1"/>
      <c r="P12" s="1"/>
      <c r="Q12" s="1"/>
      <c r="R12" s="36"/>
    </row>
    <row r="13" spans="1:18" ht="21" customHeight="1" x14ac:dyDescent="0.15">
      <c r="A13" s="47" t="s">
        <v>12</v>
      </c>
      <c r="B13" s="169" t="s">
        <v>57</v>
      </c>
      <c r="C13" s="160"/>
      <c r="D13" s="15" t="s">
        <v>5</v>
      </c>
      <c r="E13" s="162"/>
      <c r="F13" s="160"/>
      <c r="G13" s="25"/>
      <c r="H13" s="35"/>
      <c r="I13" s="1"/>
      <c r="J13" s="1"/>
      <c r="K13" s="1"/>
      <c r="L13" s="1"/>
      <c r="M13" s="1"/>
      <c r="N13" s="1"/>
      <c r="O13" s="1"/>
      <c r="P13" s="1"/>
      <c r="Q13" s="1"/>
      <c r="R13" s="36"/>
    </row>
    <row r="14" spans="1:18" ht="21.75" customHeight="1" x14ac:dyDescent="0.15">
      <c r="A14" s="15" t="s">
        <v>10</v>
      </c>
      <c r="B14" s="114"/>
      <c r="C14" s="114"/>
      <c r="D14" s="114"/>
      <c r="E14" s="114"/>
      <c r="F14" s="114"/>
      <c r="G14" s="23"/>
      <c r="H14" s="35"/>
      <c r="I14" s="1"/>
      <c r="J14" s="1"/>
      <c r="K14" s="1"/>
      <c r="L14" s="1"/>
      <c r="M14" s="1"/>
      <c r="N14" s="1"/>
      <c r="O14" s="1"/>
      <c r="P14" s="1"/>
      <c r="Q14" s="1"/>
      <c r="R14" s="36"/>
    </row>
    <row r="15" spans="1:18" ht="23.25" customHeight="1" x14ac:dyDescent="0.15">
      <c r="A15" s="143" t="s">
        <v>44</v>
      </c>
      <c r="B15" s="143"/>
      <c r="C15" s="14"/>
      <c r="D15" s="14"/>
      <c r="E15" s="14"/>
      <c r="F15" s="14"/>
      <c r="G15" s="14"/>
      <c r="H15" s="35"/>
      <c r="I15" s="1"/>
      <c r="J15" s="1"/>
      <c r="K15" s="1"/>
      <c r="L15" s="1"/>
      <c r="M15" s="1"/>
      <c r="N15" s="1"/>
      <c r="O15" s="1"/>
      <c r="P15" s="1"/>
      <c r="Q15" s="1"/>
      <c r="R15" s="36"/>
    </row>
    <row r="16" spans="1:18" ht="21" customHeight="1" x14ac:dyDescent="0.15">
      <c r="A16" s="47" t="s">
        <v>32</v>
      </c>
      <c r="B16" s="162" t="s">
        <v>29</v>
      </c>
      <c r="C16" s="160"/>
      <c r="D16" s="47" t="s">
        <v>15</v>
      </c>
      <c r="E16" s="162"/>
      <c r="F16" s="160"/>
      <c r="G16" s="25"/>
      <c r="H16" s="35"/>
      <c r="I16" s="1"/>
      <c r="J16" s="1"/>
      <c r="K16" s="1"/>
      <c r="L16" s="1"/>
      <c r="M16" s="1"/>
      <c r="N16" s="1"/>
      <c r="O16" s="1"/>
      <c r="P16" s="1"/>
      <c r="Q16" s="1"/>
      <c r="R16" s="36"/>
    </row>
    <row r="17" spans="1:18" ht="21.75" customHeight="1" x14ac:dyDescent="0.15">
      <c r="A17" s="47" t="s">
        <v>20</v>
      </c>
      <c r="B17" s="5"/>
      <c r="C17" s="16" t="s">
        <v>27</v>
      </c>
      <c r="D17" s="15" t="s">
        <v>21</v>
      </c>
      <c r="E17" s="6"/>
      <c r="F17" s="17" t="s">
        <v>27</v>
      </c>
      <c r="G17" s="23"/>
      <c r="H17" s="35"/>
      <c r="I17" s="1"/>
      <c r="J17" s="1"/>
      <c r="K17" s="1"/>
      <c r="L17" s="1"/>
      <c r="M17" s="1"/>
      <c r="N17" s="1"/>
      <c r="O17" s="1"/>
      <c r="P17" s="1"/>
      <c r="Q17" s="1"/>
      <c r="R17" s="36"/>
    </row>
    <row r="18" spans="1:18" ht="21.75" customHeight="1" x14ac:dyDescent="0.15">
      <c r="A18" s="47" t="s">
        <v>24</v>
      </c>
      <c r="B18" s="99"/>
      <c r="C18" s="99"/>
      <c r="D18" s="47" t="s">
        <v>28</v>
      </c>
      <c r="E18" s="99" t="s">
        <v>30</v>
      </c>
      <c r="F18" s="99"/>
      <c r="G18" s="25"/>
      <c r="H18" s="35"/>
      <c r="I18" s="1"/>
      <c r="J18" s="1"/>
      <c r="K18" s="1"/>
      <c r="L18" s="1"/>
      <c r="M18" s="1"/>
      <c r="N18" s="1"/>
      <c r="O18" s="1"/>
      <c r="P18" s="1"/>
      <c r="Q18" s="1"/>
      <c r="R18" s="36"/>
    </row>
    <row r="19" spans="1:18" ht="21.75" customHeight="1" x14ac:dyDescent="0.15">
      <c r="A19" s="15" t="s">
        <v>6</v>
      </c>
      <c r="B19" s="162" t="s">
        <v>7</v>
      </c>
      <c r="C19" s="160"/>
      <c r="D19" s="15" t="s">
        <v>8</v>
      </c>
      <c r="E19" s="162" t="s">
        <v>9</v>
      </c>
      <c r="F19" s="160"/>
      <c r="G19" s="25"/>
      <c r="H19" s="35"/>
      <c r="I19" s="1"/>
      <c r="J19" s="1"/>
      <c r="K19" s="1"/>
      <c r="L19" s="1"/>
      <c r="M19" s="1"/>
      <c r="N19" s="1"/>
      <c r="O19" s="1"/>
      <c r="P19" s="1"/>
      <c r="Q19" s="1"/>
      <c r="R19" s="36"/>
    </row>
    <row r="20" spans="1:18" ht="21.75" customHeight="1" x14ac:dyDescent="0.15">
      <c r="A20" s="15" t="s">
        <v>16</v>
      </c>
      <c r="B20" s="99"/>
      <c r="C20" s="99"/>
      <c r="D20" s="15" t="s">
        <v>45</v>
      </c>
      <c r="E20" s="99"/>
      <c r="F20" s="99"/>
      <c r="G20" s="25"/>
      <c r="H20" s="35"/>
      <c r="I20" s="1"/>
      <c r="J20" s="1"/>
      <c r="K20" s="1"/>
      <c r="L20" s="1"/>
      <c r="M20" s="1"/>
      <c r="N20" s="1"/>
      <c r="O20" s="1"/>
      <c r="P20" s="1"/>
      <c r="Q20" s="1"/>
      <c r="R20" s="36"/>
    </row>
    <row r="21" spans="1:18" ht="21" customHeight="1" x14ac:dyDescent="0.15">
      <c r="A21" s="15" t="s">
        <v>10</v>
      </c>
      <c r="B21" s="114"/>
      <c r="C21" s="114"/>
      <c r="D21" s="114"/>
      <c r="E21" s="114"/>
      <c r="F21" s="114"/>
      <c r="G21" s="23"/>
      <c r="H21" s="37"/>
      <c r="I21" s="38"/>
      <c r="J21" s="38"/>
      <c r="K21" s="38"/>
      <c r="L21" s="38"/>
      <c r="M21" s="38"/>
      <c r="N21" s="38"/>
      <c r="O21" s="38"/>
      <c r="P21" s="38"/>
      <c r="Q21" s="38"/>
      <c r="R21" s="39"/>
    </row>
    <row r="22" spans="1:18" ht="23.25" customHeight="1" x14ac:dyDescent="0.15">
      <c r="A22" s="143" t="s">
        <v>17</v>
      </c>
      <c r="B22" s="143"/>
      <c r="C22" s="14"/>
      <c r="D22" s="14"/>
      <c r="E22" s="14"/>
      <c r="F22" s="14"/>
      <c r="G22" s="14"/>
      <c r="H22" s="161" t="s">
        <v>54</v>
      </c>
      <c r="I22" s="161"/>
      <c r="J22" s="1"/>
      <c r="K22" s="1"/>
      <c r="L22" s="1"/>
      <c r="M22" s="1"/>
      <c r="N22" s="1"/>
      <c r="O22" s="1"/>
      <c r="P22" s="1"/>
      <c r="Q22" s="1"/>
      <c r="R22" s="1"/>
    </row>
    <row r="23" spans="1:18" ht="21.75" customHeight="1" x14ac:dyDescent="0.15">
      <c r="A23" s="15" t="s">
        <v>46</v>
      </c>
      <c r="B23" s="158"/>
      <c r="C23" s="159"/>
      <c r="D23" s="159"/>
      <c r="E23" s="159"/>
      <c r="F23" s="160"/>
      <c r="G23" s="25"/>
      <c r="H23" s="31"/>
      <c r="I23" s="32"/>
      <c r="J23" s="32"/>
      <c r="K23" s="32"/>
      <c r="L23" s="32"/>
      <c r="M23" s="32"/>
      <c r="N23" s="32"/>
      <c r="O23" s="32"/>
      <c r="P23" s="32"/>
      <c r="Q23" s="32"/>
      <c r="R23" s="34"/>
    </row>
    <row r="24" spans="1:18" ht="21.75" customHeight="1" x14ac:dyDescent="0.15">
      <c r="A24" s="15" t="s">
        <v>47</v>
      </c>
      <c r="B24" s="158"/>
      <c r="C24" s="159"/>
      <c r="D24" s="159"/>
      <c r="E24" s="159"/>
      <c r="F24" s="160"/>
      <c r="G24" s="28"/>
      <c r="H24" s="35"/>
      <c r="I24" s="1"/>
      <c r="J24" s="1"/>
      <c r="K24" s="1"/>
      <c r="L24" s="1"/>
      <c r="M24" s="1"/>
      <c r="N24" s="1"/>
      <c r="O24" s="1"/>
      <c r="P24" s="1"/>
      <c r="Q24" s="1"/>
      <c r="R24" s="36"/>
    </row>
    <row r="25" spans="1:18" ht="21" customHeight="1" x14ac:dyDescent="0.15">
      <c r="A25" s="15" t="s">
        <v>48</v>
      </c>
      <c r="B25" s="158"/>
      <c r="C25" s="159"/>
      <c r="D25" s="159"/>
      <c r="E25" s="159"/>
      <c r="F25" s="160"/>
      <c r="G25" s="28"/>
      <c r="H25" s="35"/>
      <c r="I25" s="1"/>
      <c r="J25" s="1"/>
      <c r="K25" s="1"/>
      <c r="L25" s="1"/>
      <c r="M25" s="1"/>
      <c r="N25" s="1"/>
      <c r="O25" s="1"/>
      <c r="P25" s="1"/>
      <c r="Q25" s="1"/>
      <c r="R25" s="36"/>
    </row>
    <row r="26" spans="1:18" ht="21.75" customHeight="1" x14ac:dyDescent="0.15">
      <c r="A26" s="15" t="s">
        <v>49</v>
      </c>
      <c r="B26" s="158"/>
      <c r="C26" s="159"/>
      <c r="D26" s="159"/>
      <c r="E26" s="159"/>
      <c r="F26" s="160"/>
      <c r="G26" s="23"/>
      <c r="H26" s="35"/>
      <c r="I26" s="1"/>
      <c r="J26" s="1"/>
      <c r="K26" s="1"/>
      <c r="L26" s="1"/>
      <c r="M26" s="1"/>
      <c r="N26" s="1"/>
      <c r="O26" s="1"/>
      <c r="P26" s="1"/>
      <c r="Q26" s="1"/>
      <c r="R26" s="36"/>
    </row>
    <row r="27" spans="1:18" ht="21.75" customHeight="1" x14ac:dyDescent="0.15">
      <c r="A27" s="15" t="s">
        <v>50</v>
      </c>
      <c r="B27" s="158"/>
      <c r="C27" s="159"/>
      <c r="D27" s="159"/>
      <c r="E27" s="159"/>
      <c r="F27" s="160"/>
      <c r="G27" s="25"/>
      <c r="H27" s="35"/>
      <c r="I27" s="1"/>
      <c r="J27" s="1"/>
      <c r="K27" s="1"/>
      <c r="L27" s="1"/>
      <c r="M27" s="1"/>
      <c r="N27" s="1"/>
      <c r="O27" s="1"/>
      <c r="P27" s="1"/>
      <c r="Q27" s="1"/>
      <c r="R27" s="36"/>
    </row>
    <row r="28" spans="1:18" ht="23.25" customHeight="1" x14ac:dyDescent="0.15">
      <c r="A28" s="15" t="s">
        <v>10</v>
      </c>
      <c r="B28" s="158"/>
      <c r="C28" s="159"/>
      <c r="D28" s="159"/>
      <c r="E28" s="159"/>
      <c r="F28" s="160"/>
      <c r="G28" s="14"/>
      <c r="H28" s="35"/>
      <c r="I28" s="1"/>
      <c r="J28" s="1"/>
      <c r="K28" s="1"/>
      <c r="L28" s="1"/>
      <c r="M28" s="1"/>
      <c r="N28" s="1"/>
      <c r="O28" s="1"/>
      <c r="P28" s="1"/>
      <c r="Q28" s="1"/>
      <c r="R28" s="36"/>
    </row>
    <row r="29" spans="1:18" ht="35.25" customHeight="1" x14ac:dyDescent="0.15">
      <c r="A29" s="143" t="s">
        <v>18</v>
      </c>
      <c r="B29" s="144"/>
      <c r="C29" s="14"/>
      <c r="D29" s="14"/>
      <c r="E29" s="14"/>
      <c r="F29" s="14"/>
      <c r="G29" s="24"/>
      <c r="H29" s="43"/>
      <c r="I29"/>
      <c r="J29"/>
      <c r="K29"/>
      <c r="R29" s="44"/>
    </row>
    <row r="30" spans="1:18" ht="25.5" customHeight="1" x14ac:dyDescent="0.15">
      <c r="A30" s="145"/>
      <c r="B30" s="146"/>
      <c r="C30" s="146"/>
      <c r="D30" s="146"/>
      <c r="E30" s="146"/>
      <c r="F30" s="147"/>
      <c r="G30" s="13"/>
      <c r="H30" s="43"/>
      <c r="I30"/>
      <c r="J30"/>
      <c r="K30"/>
      <c r="R30" s="44"/>
    </row>
    <row r="31" spans="1:18" ht="25.5" customHeight="1" x14ac:dyDescent="0.25">
      <c r="A31" s="148"/>
      <c r="B31" s="149"/>
      <c r="C31" s="149"/>
      <c r="D31" s="149"/>
      <c r="E31" s="149"/>
      <c r="F31" s="150"/>
      <c r="G31" s="12"/>
      <c r="H31" s="43"/>
      <c r="I31"/>
      <c r="J31"/>
      <c r="K31"/>
      <c r="R31" s="44"/>
    </row>
    <row r="32" spans="1:18" ht="25.5" customHeight="1" x14ac:dyDescent="0.15">
      <c r="A32" s="151" t="s">
        <v>55</v>
      </c>
      <c r="B32" s="151"/>
      <c r="C32" s="151"/>
      <c r="D32" s="151"/>
      <c r="E32" s="151"/>
      <c r="F32" s="151"/>
      <c r="G32" s="13"/>
      <c r="H32" s="43"/>
      <c r="I32"/>
      <c r="J32"/>
      <c r="K32"/>
      <c r="R32" s="44"/>
    </row>
    <row r="33" spans="1:18" ht="25.5" customHeight="1" thickBot="1" x14ac:dyDescent="0.2">
      <c r="A33" s="130" t="s">
        <v>56</v>
      </c>
      <c r="B33" s="130"/>
      <c r="C33" s="130"/>
      <c r="D33" s="130"/>
      <c r="E33" s="130"/>
      <c r="F33" s="130"/>
      <c r="G33" s="13"/>
      <c r="H33" s="45"/>
      <c r="I33" s="46"/>
      <c r="J33" s="46"/>
      <c r="K33" s="46"/>
      <c r="L33" s="38"/>
      <c r="M33" s="38"/>
      <c r="N33" s="38"/>
      <c r="O33" s="38"/>
      <c r="P33" s="38"/>
      <c r="Q33" s="38"/>
      <c r="R33" s="39"/>
    </row>
    <row r="34" spans="1:18" ht="24" x14ac:dyDescent="0.15">
      <c r="A34" s="152" t="s">
        <v>53</v>
      </c>
      <c r="B34" s="153"/>
      <c r="C34" s="153"/>
      <c r="D34" s="153"/>
      <c r="E34" s="153"/>
      <c r="F34" s="154"/>
    </row>
    <row r="35" spans="1:18" ht="37.5" x14ac:dyDescent="0.15">
      <c r="A35" s="155" t="s">
        <v>19</v>
      </c>
      <c r="B35" s="156"/>
      <c r="C35" s="156"/>
      <c r="D35" s="156"/>
      <c r="E35" s="156"/>
      <c r="F35" s="157"/>
    </row>
    <row r="36" spans="1:18" ht="24" x14ac:dyDescent="0.15">
      <c r="A36" s="10" t="s">
        <v>40</v>
      </c>
      <c r="B36" s="139" t="s">
        <v>41</v>
      </c>
      <c r="C36" s="139"/>
      <c r="D36" s="139"/>
      <c r="E36" s="139"/>
      <c r="F36" s="140"/>
    </row>
    <row r="37" spans="1:18" ht="24" x14ac:dyDescent="0.25">
      <c r="A37" s="8" t="s">
        <v>36</v>
      </c>
      <c r="B37" s="137" t="s">
        <v>35</v>
      </c>
      <c r="C37" s="137"/>
      <c r="D37" s="137"/>
      <c r="E37" s="137"/>
      <c r="F37" s="138"/>
    </row>
    <row r="38" spans="1:18" ht="24" x14ac:dyDescent="0.25">
      <c r="A38" s="8" t="s">
        <v>38</v>
      </c>
      <c r="B38" s="139" t="s">
        <v>42</v>
      </c>
      <c r="C38" s="139"/>
      <c r="D38" s="11" t="s">
        <v>39</v>
      </c>
      <c r="E38" s="139" t="s">
        <v>43</v>
      </c>
      <c r="F38" s="140"/>
    </row>
    <row r="39" spans="1:18" ht="24.75" thickBot="1" x14ac:dyDescent="0.2">
      <c r="A39" s="9" t="s">
        <v>37</v>
      </c>
      <c r="B39" s="141"/>
      <c r="C39" s="141"/>
      <c r="D39" s="7" t="s">
        <v>52</v>
      </c>
      <c r="E39" s="141" t="s">
        <v>34</v>
      </c>
      <c r="F39" s="142"/>
    </row>
  </sheetData>
  <mergeCells count="48">
    <mergeCell ref="B5:F5"/>
    <mergeCell ref="A1:R1"/>
    <mergeCell ref="A2:B2"/>
    <mergeCell ref="H2:I2"/>
    <mergeCell ref="B3:F3"/>
    <mergeCell ref="B4:F4"/>
    <mergeCell ref="A15:B15"/>
    <mergeCell ref="B6:C6"/>
    <mergeCell ref="E6:F6"/>
    <mergeCell ref="B9:F9"/>
    <mergeCell ref="A10:B10"/>
    <mergeCell ref="B11:C11"/>
    <mergeCell ref="E11:F11"/>
    <mergeCell ref="B12:C12"/>
    <mergeCell ref="E12:F12"/>
    <mergeCell ref="B13:C13"/>
    <mergeCell ref="E13:F13"/>
    <mergeCell ref="B14:F14"/>
    <mergeCell ref="H22:I22"/>
    <mergeCell ref="B28:F28"/>
    <mergeCell ref="B16:C16"/>
    <mergeCell ref="E16:F16"/>
    <mergeCell ref="B18:C18"/>
    <mergeCell ref="E18:F18"/>
    <mergeCell ref="B19:C19"/>
    <mergeCell ref="E19:F19"/>
    <mergeCell ref="B27:F27"/>
    <mergeCell ref="B36:F36"/>
    <mergeCell ref="A29:B29"/>
    <mergeCell ref="A30:F30"/>
    <mergeCell ref="B20:C20"/>
    <mergeCell ref="E20:F20"/>
    <mergeCell ref="B21:F21"/>
    <mergeCell ref="A22:B22"/>
    <mergeCell ref="A31:F31"/>
    <mergeCell ref="A32:F32"/>
    <mergeCell ref="A33:F33"/>
    <mergeCell ref="A34:F34"/>
    <mergeCell ref="A35:F35"/>
    <mergeCell ref="B23:F23"/>
    <mergeCell ref="B24:F24"/>
    <mergeCell ref="B25:F25"/>
    <mergeCell ref="B26:F26"/>
    <mergeCell ref="B37:F37"/>
    <mergeCell ref="B38:C38"/>
    <mergeCell ref="E38:F38"/>
    <mergeCell ref="B39:C39"/>
    <mergeCell ref="E39:F39"/>
  </mergeCells>
  <phoneticPr fontId="1"/>
  <pageMargins left="0.3" right="0.21" top="0.31496062992125984" bottom="0.15748031496062992" header="0.15748031496062992" footer="0.15748031496062992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売買横</vt:lpstr>
      <vt:lpstr>賃貸横1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勇 森田</cp:lastModifiedBy>
  <cp:lastPrinted>2020-07-03T07:04:17Z</cp:lastPrinted>
  <dcterms:created xsi:type="dcterms:W3CDTF">2016-01-16T09:43:44Z</dcterms:created>
  <dcterms:modified xsi:type="dcterms:W3CDTF">2026-07-06T12:16:35Z</dcterms:modified>
</cp:coreProperties>
</file>